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<sst xmlns="http://schemas.openxmlformats.org/spreadsheetml/2006/main" count="510" uniqueCount="308">
  <si>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</si>
  <si>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</si>
  <si>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</si>
  <si>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</si>
  <si>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</si>
  <si>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</si>
  <si>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</si>
  <si>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</si>
  <si>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</si>
  <si>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</si>
  <si>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</si>
  <si>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</si>
  <si>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ОКПО</t>
  </si>
  <si>
    <t>79251194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</si>
  <si>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</si>
  <si>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</si>
  <si>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>Дата</t>
  </si>
  <si>
    <t>Администрация Индустриального с /поселения</t>
  </si>
  <si>
    <t>2. Расходы</t>
  </si>
  <si>
    <t>на 1 июля 2016 года</t>
  </si>
  <si>
    <t>01.07.2016</t>
  </si>
  <si>
    <t/>
  </si>
  <si>
    <t>Наименование показателя</t>
  </si>
  <si>
    <t>Код строки</t>
  </si>
  <si>
    <t>Код дохода по бюджетной классификации</t>
  </si>
  <si>
    <t>Неиспользованные назначения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</si>
  <si>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</si>
  <si>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</si>
  <si>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</si>
  <si>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</si>
  <si>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</si>
  <si>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</si>
  <si>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</si>
  <si>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</si>
  <si>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</si>
  <si>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</si>
  <si>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</si>
  <si>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</si>
  <si>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</si>
  <si>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</si>
  <si>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</si>
  <si>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</si>
  <si>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</si>
  <si>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</si>
  <si>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</si>
  <si>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</si>
  <si>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</si>
  <si>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</si>
  <si>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</si>
  <si>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</si>
  <si>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</si>
  <si>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</si>
  <si>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</si>
  <si>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</si>
  <si>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</si>
  <si>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</si>
  <si>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</si>
  <si>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</si>
  <si>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</si>
  <si>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</si>
  <si>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</si>
  <si>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</si>
  <si>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</si>
  <si>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</si>
  <si>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</si>
  <si>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</si>
  <si>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</si>
  <si>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</si>
  <si>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</si>
  <si>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</si>
  <si>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</si>
  <si>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</si>
  <si>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</si>
  <si>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</si>
  <si>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</si>
  <si>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</si>
  <si>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</si>
  <si>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</si>
  <si>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</si>
  <si>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</si>
  <si>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</si>
  <si>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</si>
  <si>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</si>
  <si>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</si>
  <si>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</si>
  <si>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</si>
  <si>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</si>
  <si>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</si>
  <si>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</si>
  <si>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</si>
  <si>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</si>
  <si>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</si>
  <si>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</si>
  <si>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</si>
  <si>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</si>
  <si>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</si>
  <si>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</si>
  <si>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</si>
  <si>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</si>
  <si>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</si>
  <si>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</si>
  <si>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</si>
  <si>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</si>
  <si>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</si>
  <si>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</si>
  <si>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</si>
  <si>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</si>
  <si>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</si>
  <si>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</si>
  <si>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</si>
  <si>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</si>
  <si>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</si>
  <si>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</si>
  <si>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</si>
  <si>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</si>
  <si>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</si>
  <si>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</si>
  <si>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</si>
  <si>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</si>
  <si>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</si>
  <si>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</si>
  <si>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</si>
  <si>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</si>
  <si>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</si>
  <si>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</si>
  <si>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</si>
  <si>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</si>
  <si>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</si>
  <si>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</si>
  <si>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</si>
  <si>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</si>
  <si>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</si>
  <si>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</si>
  <si>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</si>
  <si>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</si>
  <si>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</si>
  <si>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</si>
  <si>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</si>
  <si>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</si>
  <si>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</si>
  <si>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</si>
  <si>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</si>
  <si>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</si>
  <si>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</si>
  <si>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</si>
  <si>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</si>
  <si>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</si>
  <si>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</si>
  <si>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</si>
  <si>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</si>
  <si>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</si>
  <si>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</si>
  <si>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</si>
  <si>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</si>
  <si>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</si>
  <si>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</si>
  <si>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</si>
  <si>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</si>
  <si>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</si>
  <si>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</si>
  <si>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</si>
  <si>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</si>
  <si>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Исполнение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</si>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</sst>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9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28" fillId="0" borderId="0" xfId="33" applyNumberFormat="1" applyFont="1" applyFill="1" applyBorder="1" applyAlignment="1">
      <alignment horizontal="right" wrapText="1" readingOrder="1"/>
      <protection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31" fillId="0" borderId="0" xfId="33" applyNumberFormat="1" applyFont="1" applyFill="1" applyBorder="1" applyAlignment="1">
      <alignment horizontal="left" wrapText="1" readingOrder="1"/>
      <protection/>
    </xf>
    <xf numFmtId="177" fontId="28" fillId="0" borderId="0" xfId="33" applyNumberFormat="1" applyFont="1" applyFill="1" applyBorder="1" applyAlignment="1">
      <alignment horizontal="right" wrapText="1" readingOrder="1"/>
      <protection/>
    </xf>
    <xf numFmtId="0" fontId="36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28" fillId="0" borderId="16" xfId="33" applyNumberFormat="1" applyFont="1" applyFill="1" applyBorder="1" applyAlignment="1">
      <alignment horizontal="center" vertical="center" wrapText="1" readingOrder="1"/>
      <protection/>
    </xf>
    <xf numFmtId="0" fontId="28" fillId="0" borderId="17" xfId="33" applyNumberFormat="1" applyFont="1" applyFill="1" applyBorder="1" applyAlignment="1">
      <alignment horizontal="center" vertical="center" wrapText="1" readingOrder="1"/>
      <protection/>
    </xf>
    <xf numFmtId="0" fontId="28" fillId="0" borderId="18" xfId="33" applyNumberFormat="1" applyFont="1" applyFill="1" applyBorder="1" applyAlignment="1">
      <alignment horizontal="center" vertical="center" wrapText="1" readingOrder="1"/>
      <protection/>
    </xf>
    <xf numFmtId="0" fontId="28" fillId="0" borderId="19" xfId="33" applyNumberFormat="1" applyFont="1" applyFill="1" applyBorder="1" applyAlignment="1">
      <alignment horizontal="center" vertical="center" wrapText="1" readingOrder="1"/>
      <protection/>
    </xf>
    <xf numFmtId="0" fontId="28" fillId="0" borderId="20" xfId="33" applyNumberFormat="1" applyFont="1" applyFill="1" applyBorder="1" applyAlignment="1">
      <alignment horizontal="center" vertical="center" wrapText="1" readingOrder="1"/>
      <protection/>
    </xf>
    <xf numFmtId="0" fontId="28" fillId="0" borderId="21" xfId="33" applyNumberFormat="1" applyFont="1" applyFill="1" applyBorder="1" applyAlignment="1">
      <alignment horizontal="center" vertical="center" wrapText="1" readingOrder="1"/>
      <protection/>
    </xf>
    <xf numFmtId="0" fontId="30" fillId="0" borderId="21" xfId="33" applyNumberFormat="1" applyFont="1" applyFill="1" applyBorder="1" applyAlignment="1">
      <alignment horizontal="center" vertical="center" wrapText="1" readingOrder="1"/>
      <protection/>
    </xf>
    <xf numFmtId="0" fontId="30" fillId="0" borderId="22" xfId="33" applyNumberFormat="1" applyFont="1" applyFill="1" applyBorder="1" applyAlignment="1">
      <alignment horizontal="center" vertical="center" wrapText="1" readingOrder="1"/>
      <protection/>
    </xf>
    <xf numFmtId="0" fontId="31" fillId="0" borderId="21" xfId="33" applyNumberFormat="1" applyFont="1" applyFill="1" applyBorder="1" applyAlignment="1">
      <alignment horizontal="left" wrapText="1" readingOrder="1"/>
      <protection/>
    </xf>
    <xf numFmtId="0" fontId="28" fillId="0" borderId="21" xfId="33" applyNumberFormat="1" applyFont="1" applyFill="1" applyBorder="1" applyAlignment="1">
      <alignment horizontal="center" wrapText="1" readingOrder="1"/>
      <protection/>
    </xf>
    <xf numFmtId="176" fontId="28" fillId="0" borderId="21" xfId="33" applyNumberFormat="1" applyFont="1" applyFill="1" applyBorder="1" applyAlignment="1">
      <alignment horizontal="right" wrapText="1" readingOrder="1"/>
      <protection/>
    </xf>
    <xf numFmtId="0" fontId="28" fillId="0" borderId="21" xfId="33" applyNumberFormat="1" applyFont="1" applyFill="1" applyBorder="1" applyAlignment="1">
      <alignment horizontal="right" wrapText="1" readingOrder="1"/>
      <protection/>
    </xf>
    <xf numFmtId="0" fontId="32" fillId="0" borderId="16" xfId="33" applyNumberFormat="1" applyFont="1" applyFill="1" applyBorder="1" applyAlignment="1">
      <alignment horizontal="center" vertical="center" wrapText="1" readingOrder="1"/>
      <protection/>
    </xf>
    <xf numFmtId="0" fontId="32" fillId="0" borderId="17" xfId="33" applyNumberFormat="1" applyFont="1" applyFill="1" applyBorder="1" applyAlignment="1">
      <alignment horizontal="center" vertical="center" wrapText="1" readingOrder="1"/>
      <protection/>
    </xf>
    <xf numFmtId="0" fontId="32" fillId="0" borderId="18" xfId="33" applyNumberFormat="1" applyFont="1" applyFill="1" applyBorder="1" applyAlignment="1">
      <alignment horizontal="center" vertical="center" wrapText="1" readingOrder="1"/>
      <protection/>
    </xf>
    <xf numFmtId="0" fontId="32" fillId="0" borderId="19" xfId="33" applyNumberFormat="1" applyFont="1" applyFill="1" applyBorder="1" applyAlignment="1">
      <alignment horizontal="center" vertical="center" wrapText="1" readingOrder="1"/>
      <protection/>
    </xf>
    <xf numFmtId="0" fontId="32" fillId="0" borderId="20" xfId="33" applyNumberFormat="1" applyFont="1" applyFill="1" applyBorder="1" applyAlignment="1">
      <alignment horizontal="center" vertical="center" wrapText="1" readingOrder="1"/>
      <protection/>
    </xf>
    <xf numFmtId="0" fontId="32" fillId="0" borderId="21" xfId="33" applyNumberFormat="1" applyFont="1" applyFill="1" applyBorder="1" applyAlignment="1">
      <alignment horizontal="center" vertical="center" wrapText="1" readingOrder="1"/>
      <protection/>
    </xf>
    <xf numFmtId="0" fontId="32" fillId="0" borderId="22" xfId="33" applyNumberFormat="1" applyFont="1" applyFill="1" applyBorder="1" applyAlignment="1">
      <alignment horizontal="center" vertical="center" wrapText="1" readingOrder="1"/>
      <protection/>
    </xf>
    <xf numFmtId="0" fontId="34" fillId="0" borderId="21" xfId="33" applyNumberFormat="1" applyFont="1" applyFill="1" applyBorder="1" applyAlignment="1">
      <alignment horizontal="left" wrapText="1" readingOrder="1"/>
      <protection/>
    </xf>
    <xf numFmtId="0" fontId="32" fillId="0" borderId="21" xfId="33" applyNumberFormat="1" applyFont="1" applyFill="1" applyBorder="1" applyAlignment="1">
      <alignment horizontal="center" wrapText="1" readingOrder="1"/>
      <protection/>
    </xf>
    <xf numFmtId="176" fontId="32" fillId="0" borderId="21" xfId="33" applyNumberFormat="1" applyFont="1" applyFill="1" applyBorder="1" applyAlignment="1">
      <alignment horizontal="right" wrapText="1" readingOrder="1"/>
      <protection/>
    </xf>
    <xf numFmtId="4" fontId="32" fillId="0" borderId="21" xfId="33" applyNumberFormat="1" applyFont="1" applyFill="1" applyBorder="1" applyAlignment="1">
      <alignment horizontal="right" wrapText="1" readingOrder="1"/>
      <protection/>
    </xf>
    <xf numFmtId="0" fontId="32" fillId="0" borderId="21" xfId="33" applyNumberFormat="1" applyFont="1" applyFill="1" applyBorder="1" applyAlignment="1">
      <alignment horizontal="right" wrapText="1" readingOrder="1"/>
      <protection/>
    </xf>
    <xf numFmtId="177" fontId="28" fillId="0" borderId="21" xfId="33" applyNumberFormat="1" applyFont="1" applyFill="1" applyBorder="1" applyAlignment="1">
      <alignment horizontal="right" wrapText="1" readingOrder="1"/>
      <protection/>
    </xf>
    <xf numFmtId="0" fontId="36" fillId="0" borderId="21" xfId="33" applyNumberFormat="1" applyFont="1" applyFill="1" applyBorder="1" applyAlignment="1">
      <alignment horizontal="center" vertical="center" wrapText="1" readingOrder="1"/>
      <protection/>
    </xf>
    <xf numFmtId="0" fontId="31" fillId="0" borderId="18" xfId="33" applyNumberFormat="1" applyFont="1" applyFill="1" applyBorder="1" applyAlignment="1">
      <alignment horizontal="left" wrapText="1" readingOrder="1"/>
      <protection/>
    </xf>
    <xf numFmtId="0" fontId="36" fillId="0" borderId="18" xfId="33" applyNumberFormat="1" applyFont="1" applyFill="1" applyBorder="1" applyAlignment="1">
      <alignment horizontal="center" vertical="center" wrapText="1" readingOrder="1"/>
      <protection/>
    </xf>
    <xf numFmtId="177" fontId="28" fillId="0" borderId="18" xfId="33" applyNumberFormat="1" applyFont="1" applyFill="1" applyBorder="1" applyAlignment="1">
      <alignment horizontal="right" wrapText="1" readingOrder="1"/>
      <protection/>
    </xf>
    <xf numFmtId="0" fontId="28" fillId="0" borderId="22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23" xfId="33" applyNumberFormat="1" applyFont="1" applyFill="1" applyBorder="1" applyAlignment="1">
      <alignment horizontal="center" vertical="center" wrapText="1" readingOrder="1"/>
      <protection/>
    </xf>
    <xf numFmtId="0" fontId="32" fillId="0" borderId="24" xfId="33" applyNumberFormat="1" applyFont="1" applyFill="1" applyBorder="1" applyAlignment="1">
      <alignment horizontal="center" vertical="center" wrapText="1" readingOrder="1"/>
      <protection/>
    </xf>
    <xf numFmtId="0" fontId="33" fillId="0" borderId="25" xfId="33" applyNumberFormat="1" applyFont="1" applyFill="1" applyBorder="1" applyAlignment="1">
      <alignment vertical="top" wrapText="1"/>
      <protection/>
    </xf>
    <xf numFmtId="0" fontId="33" fillId="0" borderId="26" xfId="33" applyNumberFormat="1" applyFont="1" applyFill="1" applyBorder="1" applyAlignment="1">
      <alignment vertical="top" wrapText="1"/>
      <protection/>
    </xf>
    <xf numFmtId="0" fontId="35" fillId="0" borderId="0" xfId="33" applyNumberFormat="1" applyFont="1" applyFill="1" applyBorder="1" applyAlignment="1">
      <alignment horizontal="center" vertical="center" wrapText="1" readingOrder="1"/>
      <protection/>
    </xf>
    <xf numFmtId="0" fontId="29" fillId="0" borderId="0" xfId="0" applyFont="1" applyFill="1" applyBorder="1" applyAlignment="1">
      <alignment/>
    </xf>
    <xf numFmtId="0" fontId="28" fillId="0" borderId="23" xfId="33" applyNumberFormat="1" applyFont="1" applyFill="1" applyBorder="1" applyAlignment="1">
      <alignment horizontal="center" vertical="center" wrapText="1" readingOrder="1"/>
      <protection/>
    </xf>
    <xf numFmtId="0" fontId="28" fillId="0" borderId="24" xfId="33" applyNumberFormat="1" applyFont="1" applyFill="1" applyBorder="1" applyAlignment="1">
      <alignment horizontal="center" vertical="center" wrapText="1" readingOrder="1"/>
      <protection/>
    </xf>
    <xf numFmtId="0" fontId="37" fillId="0" borderId="25" xfId="33" applyNumberFormat="1" applyFont="1" applyFill="1" applyBorder="1" applyAlignment="1">
      <alignment vertical="top" wrapText="1"/>
      <protection/>
    </xf>
    <xf numFmtId="0" fontId="37" fillId="0" borderId="26" xfId="33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29" fillId="0" borderId="25" xfId="33" applyNumberFormat="1" applyFont="1" applyFill="1" applyBorder="1" applyAlignment="1">
      <alignment vertical="top" wrapText="1"/>
      <protection/>
    </xf>
    <xf numFmtId="0" fontId="29" fillId="0" borderId="26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zoomScale="90" zoomScaleNormal="90" zoomScalePageLayoutView="0" workbookViewId="0" topLeftCell="A82">
      <selection activeCell="A13" sqref="A13:F82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0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ht="13.5" thickBot="1">
      <c r="B3" s="21"/>
      <c r="C3" s="21"/>
      <c r="D3" s="2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0"/>
    </row>
    <row r="4" spans="2:19" ht="13.5" thickBot="1">
      <c r="B4" s="10"/>
      <c r="C4" s="10"/>
      <c r="E4" s="29"/>
      <c r="F4" s="14" t="s">
        <v>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S4" s="3"/>
    </row>
    <row r="5" spans="2:19" ht="12.75">
      <c r="B5" s="81" t="s">
        <v>19</v>
      </c>
      <c r="C5" s="81"/>
      <c r="D5" s="36"/>
      <c r="E5" s="40" t="s">
        <v>6</v>
      </c>
      <c r="F5" s="27" t="s">
        <v>10</v>
      </c>
      <c r="G5" s="19"/>
      <c r="H5" s="19"/>
      <c r="I5" s="19"/>
      <c r="J5" s="19"/>
      <c r="K5" s="19" t="s">
        <v>8</v>
      </c>
      <c r="M5" s="19"/>
      <c r="N5" s="20"/>
      <c r="O5" s="20"/>
      <c r="P5" s="4"/>
      <c r="Q5" s="4"/>
      <c r="S5" s="9" t="s">
        <v>6</v>
      </c>
    </row>
    <row r="6" spans="1:19" ht="12.75">
      <c r="A6" s="2"/>
      <c r="B6" s="2"/>
      <c r="C6" s="2"/>
      <c r="D6" s="2"/>
      <c r="E6" s="40" t="s">
        <v>16</v>
      </c>
      <c r="F6" s="30" t="s">
        <v>20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1" t="s">
        <v>2</v>
      </c>
    </row>
    <row r="7" spans="1:19" ht="12.75">
      <c r="A7" s="2"/>
      <c r="B7" s="2"/>
      <c r="C7" s="2"/>
      <c r="D7" s="2"/>
      <c r="E7" s="40"/>
      <c r="F7" s="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1"/>
    </row>
    <row r="8" spans="1:19" ht="12.75">
      <c r="A8" s="2" t="s">
        <v>14</v>
      </c>
      <c r="B8" s="82" t="s">
        <v>17</v>
      </c>
      <c r="C8" s="82"/>
      <c r="D8" s="82"/>
      <c r="E8" s="40" t="s">
        <v>12</v>
      </c>
      <c r="F8" s="32" t="s">
        <v>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6" t="s">
        <v>12</v>
      </c>
    </row>
    <row r="9" spans="1:19" ht="12.75">
      <c r="A9" s="33" t="s">
        <v>15</v>
      </c>
      <c r="B9" s="33"/>
      <c r="C9" s="33"/>
      <c r="D9" s="33"/>
      <c r="E9" s="33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1"/>
    </row>
    <row r="10" spans="1:19" s="25" customFormat="1" ht="11.25">
      <c r="A10" s="15" t="s">
        <v>7</v>
      </c>
      <c r="B10" s="15"/>
      <c r="C10" s="15"/>
      <c r="D10" s="15"/>
      <c r="E10" s="41"/>
      <c r="F10" s="3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6"/>
    </row>
    <row r="11" spans="1:19" ht="12.75">
      <c r="A11" s="2" t="s">
        <v>0</v>
      </c>
      <c r="B11" s="2"/>
      <c r="C11" s="2"/>
      <c r="D11" s="2"/>
      <c r="E11" s="2"/>
      <c r="F11" s="3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1"/>
    </row>
    <row r="12" spans="1:19" ht="15">
      <c r="A12" s="13"/>
      <c r="B12" s="6"/>
      <c r="C12" s="6"/>
      <c r="D12" s="2"/>
      <c r="F12" s="35"/>
      <c r="G12" s="1"/>
      <c r="H12" s="1"/>
      <c r="J12" s="1"/>
      <c r="K12" s="1"/>
      <c r="L12" s="28" t="s">
        <v>4</v>
      </c>
      <c r="M12" s="1"/>
      <c r="N12" s="1"/>
      <c r="O12" s="1"/>
      <c r="P12" s="1"/>
      <c r="Q12" s="1"/>
      <c r="R12" s="1"/>
      <c r="S12" s="5"/>
    </row>
    <row r="13" spans="1:20" ht="12.75">
      <c r="A13" s="62" t="s">
        <v>21</v>
      </c>
      <c r="B13" s="62" t="s">
        <v>21</v>
      </c>
      <c r="C13" s="63" t="s">
        <v>21</v>
      </c>
      <c r="D13" s="83" t="s">
        <v>5</v>
      </c>
      <c r="E13" s="85"/>
      <c r="F13" s="8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33.75">
      <c r="A14" s="64" t="s">
        <v>22</v>
      </c>
      <c r="B14" s="64" t="s">
        <v>23</v>
      </c>
      <c r="C14" s="65" t="s">
        <v>24</v>
      </c>
      <c r="D14" s="84"/>
      <c r="E14" s="66" t="s">
        <v>3</v>
      </c>
      <c r="F14" s="67" t="s">
        <v>25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>
      <c r="A15" s="67" t="s">
        <v>26</v>
      </c>
      <c r="B15" s="67" t="s">
        <v>27</v>
      </c>
      <c r="C15" s="67" t="s">
        <v>28</v>
      </c>
      <c r="D15" s="68">
        <v>4</v>
      </c>
      <c r="E15" s="67">
        <v>5</v>
      </c>
      <c r="F15" s="67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>
      <c r="A16" s="69" t="s">
        <v>29</v>
      </c>
      <c r="B16" s="70">
        <v>10</v>
      </c>
      <c r="C16" s="70" t="s">
        <v>30</v>
      </c>
      <c r="D16" s="71">
        <v>4827118.64</v>
      </c>
      <c r="E16" s="71">
        <v>2150137.15</v>
      </c>
      <c r="F16" s="72">
        <f>D16-E16</f>
        <v>2676981.4899999998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2.5">
      <c r="A17" s="69" t="s">
        <v>31</v>
      </c>
      <c r="B17" s="70">
        <v>10</v>
      </c>
      <c r="C17" s="70" t="s">
        <v>32</v>
      </c>
      <c r="D17" s="71">
        <v>3092700</v>
      </c>
      <c r="E17" s="71">
        <v>1085818.51</v>
      </c>
      <c r="F17" s="72">
        <f aca="true" t="shared" si="0" ref="F17:F80">D17-E17</f>
        <v>2006881.49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75">
      <c r="A18" s="69" t="s">
        <v>33</v>
      </c>
      <c r="B18" s="70">
        <v>10</v>
      </c>
      <c r="C18" s="70" t="s">
        <v>34</v>
      </c>
      <c r="D18" s="71">
        <v>217900</v>
      </c>
      <c r="E18" s="71">
        <v>120580.64</v>
      </c>
      <c r="F18" s="72">
        <f t="shared" si="0"/>
        <v>97319.36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75">
      <c r="A19" s="69" t="s">
        <v>35</v>
      </c>
      <c r="B19" s="70">
        <v>10</v>
      </c>
      <c r="C19" s="70" t="s">
        <v>36</v>
      </c>
      <c r="D19" s="71">
        <v>217900</v>
      </c>
      <c r="E19" s="71">
        <v>120580.64</v>
      </c>
      <c r="F19" s="72">
        <f t="shared" si="0"/>
        <v>97319.36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01.25">
      <c r="A20" s="69" t="s">
        <v>37</v>
      </c>
      <c r="B20" s="70">
        <v>10</v>
      </c>
      <c r="C20" s="70" t="s">
        <v>38</v>
      </c>
      <c r="D20" s="71">
        <v>217900</v>
      </c>
      <c r="E20" s="71">
        <v>120580.64</v>
      </c>
      <c r="F20" s="72">
        <f t="shared" si="0"/>
        <v>97319.36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46.25">
      <c r="A21" s="69" t="s">
        <v>39</v>
      </c>
      <c r="B21" s="70">
        <v>10</v>
      </c>
      <c r="C21" s="70" t="s">
        <v>40</v>
      </c>
      <c r="D21" s="73" t="s">
        <v>41</v>
      </c>
      <c r="E21" s="73" t="s">
        <v>41</v>
      </c>
      <c r="F21" s="73" t="s">
        <v>41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56.25">
      <c r="A22" s="69" t="s">
        <v>42</v>
      </c>
      <c r="B22" s="70">
        <v>10</v>
      </c>
      <c r="C22" s="70" t="s">
        <v>43</v>
      </c>
      <c r="D22" s="73" t="s">
        <v>41</v>
      </c>
      <c r="E22" s="73" t="s">
        <v>41</v>
      </c>
      <c r="F22" s="73" t="s">
        <v>41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45">
      <c r="A23" s="69" t="s">
        <v>44</v>
      </c>
      <c r="B23" s="70">
        <v>10</v>
      </c>
      <c r="C23" s="70" t="s">
        <v>45</v>
      </c>
      <c r="D23" s="71">
        <v>561600</v>
      </c>
      <c r="E23" s="71">
        <v>286079.92</v>
      </c>
      <c r="F23" s="72">
        <f t="shared" si="0"/>
        <v>275520.08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3.75">
      <c r="A24" s="69" t="s">
        <v>46</v>
      </c>
      <c r="B24" s="70">
        <v>10</v>
      </c>
      <c r="C24" s="70" t="s">
        <v>47</v>
      </c>
      <c r="D24" s="71">
        <v>561600</v>
      </c>
      <c r="E24" s="71">
        <v>286079.92</v>
      </c>
      <c r="F24" s="72">
        <f t="shared" si="0"/>
        <v>275520.08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90">
      <c r="A25" s="69" t="s">
        <v>48</v>
      </c>
      <c r="B25" s="70">
        <v>10</v>
      </c>
      <c r="C25" s="70" t="s">
        <v>49</v>
      </c>
      <c r="D25" s="71">
        <v>195800</v>
      </c>
      <c r="E25" s="71">
        <v>97300.22</v>
      </c>
      <c r="F25" s="72">
        <f t="shared" si="0"/>
        <v>98499.78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12.5">
      <c r="A26" s="69" t="s">
        <v>50</v>
      </c>
      <c r="B26" s="70">
        <v>10</v>
      </c>
      <c r="C26" s="70" t="s">
        <v>51</v>
      </c>
      <c r="D26" s="71">
        <v>3900</v>
      </c>
      <c r="E26" s="71">
        <v>1604.13</v>
      </c>
      <c r="F26" s="72">
        <f t="shared" si="0"/>
        <v>2295.87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90">
      <c r="A27" s="69" t="s">
        <v>52</v>
      </c>
      <c r="B27" s="70">
        <v>10</v>
      </c>
      <c r="C27" s="70" t="s">
        <v>53</v>
      </c>
      <c r="D27" s="71">
        <v>361900</v>
      </c>
      <c r="E27" s="71">
        <v>202491.78</v>
      </c>
      <c r="F27" s="72">
        <f t="shared" si="0"/>
        <v>159408.22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90">
      <c r="A28" s="69" t="s">
        <v>54</v>
      </c>
      <c r="B28" s="70">
        <v>10</v>
      </c>
      <c r="C28" s="70" t="s">
        <v>55</v>
      </c>
      <c r="D28" s="73" t="s">
        <v>41</v>
      </c>
      <c r="E28" s="71">
        <v>-15316.21</v>
      </c>
      <c r="F28" s="72">
        <v>15316.21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2.5">
      <c r="A29" s="69" t="s">
        <v>56</v>
      </c>
      <c r="B29" s="70">
        <v>10</v>
      </c>
      <c r="C29" s="70" t="s">
        <v>57</v>
      </c>
      <c r="D29" s="71">
        <v>31700</v>
      </c>
      <c r="E29" s="71">
        <v>58875</v>
      </c>
      <c r="F29" s="72">
        <f t="shared" si="0"/>
        <v>-27175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69" t="s">
        <v>58</v>
      </c>
      <c r="B30" s="70">
        <v>10</v>
      </c>
      <c r="C30" s="70" t="s">
        <v>59</v>
      </c>
      <c r="D30" s="71">
        <v>31700</v>
      </c>
      <c r="E30" s="71">
        <v>58875</v>
      </c>
      <c r="F30" s="72">
        <f t="shared" si="0"/>
        <v>-27175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69" t="s">
        <v>58</v>
      </c>
      <c r="B31" s="70">
        <v>10</v>
      </c>
      <c r="C31" s="70" t="s">
        <v>60</v>
      </c>
      <c r="D31" s="71">
        <v>31700</v>
      </c>
      <c r="E31" s="71">
        <v>58875</v>
      </c>
      <c r="F31" s="72">
        <f t="shared" si="0"/>
        <v>-27175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>
      <c r="A32" s="69" t="s">
        <v>61</v>
      </c>
      <c r="B32" s="70">
        <v>10</v>
      </c>
      <c r="C32" s="70" t="s">
        <v>62</v>
      </c>
      <c r="D32" s="71">
        <v>1978100</v>
      </c>
      <c r="E32" s="71">
        <v>468029.43</v>
      </c>
      <c r="F32" s="72">
        <f t="shared" si="0"/>
        <v>1510070.57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>
      <c r="A33" s="69" t="s">
        <v>63</v>
      </c>
      <c r="B33" s="70">
        <v>10</v>
      </c>
      <c r="C33" s="70" t="s">
        <v>64</v>
      </c>
      <c r="D33" s="71">
        <v>32800</v>
      </c>
      <c r="E33" s="71">
        <v>3377.99</v>
      </c>
      <c r="F33" s="72">
        <f t="shared" si="0"/>
        <v>29422.010000000002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56.25">
      <c r="A34" s="69" t="s">
        <v>65</v>
      </c>
      <c r="B34" s="70">
        <v>10</v>
      </c>
      <c r="C34" s="70" t="s">
        <v>66</v>
      </c>
      <c r="D34" s="71">
        <v>32800</v>
      </c>
      <c r="E34" s="71">
        <v>3377.99</v>
      </c>
      <c r="F34" s="72">
        <f t="shared" si="0"/>
        <v>29422.010000000002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69" t="s">
        <v>67</v>
      </c>
      <c r="B35" s="70">
        <v>10</v>
      </c>
      <c r="C35" s="70" t="s">
        <v>68</v>
      </c>
      <c r="D35" s="71">
        <v>1945300</v>
      </c>
      <c r="E35" s="71">
        <v>464651.44</v>
      </c>
      <c r="F35" s="72">
        <f t="shared" si="0"/>
        <v>1480648.56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>
      <c r="A36" s="69" t="s">
        <v>69</v>
      </c>
      <c r="B36" s="70">
        <v>10</v>
      </c>
      <c r="C36" s="70" t="s">
        <v>70</v>
      </c>
      <c r="D36" s="71">
        <v>399900</v>
      </c>
      <c r="E36" s="71">
        <v>437384.26</v>
      </c>
      <c r="F36" s="72">
        <f t="shared" si="0"/>
        <v>-37484.26000000001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45">
      <c r="A37" s="69" t="s">
        <v>71</v>
      </c>
      <c r="B37" s="70">
        <v>10</v>
      </c>
      <c r="C37" s="70" t="s">
        <v>72</v>
      </c>
      <c r="D37" s="71">
        <v>399900</v>
      </c>
      <c r="E37" s="71">
        <v>437384.26</v>
      </c>
      <c r="F37" s="72">
        <f t="shared" si="0"/>
        <v>-37484.26000000001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>
      <c r="A38" s="69" t="s">
        <v>73</v>
      </c>
      <c r="B38" s="70">
        <v>10</v>
      </c>
      <c r="C38" s="70" t="s">
        <v>74</v>
      </c>
      <c r="D38" s="71">
        <v>1545400</v>
      </c>
      <c r="E38" s="71">
        <v>27267.18</v>
      </c>
      <c r="F38" s="72">
        <f t="shared" si="0"/>
        <v>1518132.82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45">
      <c r="A39" s="69" t="s">
        <v>75</v>
      </c>
      <c r="B39" s="70">
        <v>10</v>
      </c>
      <c r="C39" s="70" t="s">
        <v>76</v>
      </c>
      <c r="D39" s="71">
        <v>1545400</v>
      </c>
      <c r="E39" s="71">
        <v>27267.18</v>
      </c>
      <c r="F39" s="72">
        <f t="shared" si="0"/>
        <v>1518132.82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>
      <c r="A40" s="69" t="s">
        <v>77</v>
      </c>
      <c r="B40" s="70">
        <v>10</v>
      </c>
      <c r="C40" s="70" t="s">
        <v>78</v>
      </c>
      <c r="D40" s="71">
        <v>10700</v>
      </c>
      <c r="E40" s="73" t="s">
        <v>41</v>
      </c>
      <c r="F40" s="72">
        <v>10700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67.5">
      <c r="A41" s="69" t="s">
        <v>79</v>
      </c>
      <c r="B41" s="70">
        <v>10</v>
      </c>
      <c r="C41" s="70" t="s">
        <v>80</v>
      </c>
      <c r="D41" s="71">
        <v>10700</v>
      </c>
      <c r="E41" s="73" t="s">
        <v>41</v>
      </c>
      <c r="F41" s="72">
        <v>10700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90">
      <c r="A42" s="69" t="s">
        <v>81</v>
      </c>
      <c r="B42" s="70">
        <v>10</v>
      </c>
      <c r="C42" s="70" t="s">
        <v>82</v>
      </c>
      <c r="D42" s="71">
        <v>10700</v>
      </c>
      <c r="E42" s="73" t="s">
        <v>41</v>
      </c>
      <c r="F42" s="72">
        <v>10700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56.25">
      <c r="A43" s="69" t="s">
        <v>83</v>
      </c>
      <c r="B43" s="70">
        <v>10</v>
      </c>
      <c r="C43" s="70" t="s">
        <v>84</v>
      </c>
      <c r="D43" s="71">
        <v>60400</v>
      </c>
      <c r="E43" s="71">
        <v>26253.52</v>
      </c>
      <c r="F43" s="72">
        <f t="shared" si="0"/>
        <v>34146.479999999996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12.5">
      <c r="A44" s="69" t="s">
        <v>85</v>
      </c>
      <c r="B44" s="70">
        <v>10</v>
      </c>
      <c r="C44" s="70" t="s">
        <v>86</v>
      </c>
      <c r="D44" s="71">
        <v>60400</v>
      </c>
      <c r="E44" s="71">
        <v>26253.52</v>
      </c>
      <c r="F44" s="72">
        <f t="shared" si="0"/>
        <v>34146.479999999996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01.25">
      <c r="A45" s="69" t="s">
        <v>87</v>
      </c>
      <c r="B45" s="70">
        <v>10</v>
      </c>
      <c r="C45" s="70" t="s">
        <v>88</v>
      </c>
      <c r="D45" s="71">
        <v>60400</v>
      </c>
      <c r="E45" s="71">
        <v>26253.52</v>
      </c>
      <c r="F45" s="72">
        <f t="shared" si="0"/>
        <v>34146.479999999996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90">
      <c r="A46" s="69" t="s">
        <v>89</v>
      </c>
      <c r="B46" s="70">
        <v>10</v>
      </c>
      <c r="C46" s="70" t="s">
        <v>90</v>
      </c>
      <c r="D46" s="71">
        <v>60400</v>
      </c>
      <c r="E46" s="71">
        <v>26253.52</v>
      </c>
      <c r="F46" s="72">
        <f t="shared" si="0"/>
        <v>34146.479999999996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33.75">
      <c r="A47" s="69" t="s">
        <v>91</v>
      </c>
      <c r="B47" s="70">
        <v>10</v>
      </c>
      <c r="C47" s="70" t="s">
        <v>92</v>
      </c>
      <c r="D47" s="71">
        <v>199000</v>
      </c>
      <c r="E47" s="71">
        <v>101000</v>
      </c>
      <c r="F47" s="72">
        <f t="shared" si="0"/>
        <v>98000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01.25">
      <c r="A48" s="69" t="s">
        <v>93</v>
      </c>
      <c r="B48" s="70">
        <v>10</v>
      </c>
      <c r="C48" s="70" t="s">
        <v>94</v>
      </c>
      <c r="D48" s="71">
        <v>199000</v>
      </c>
      <c r="E48" s="71">
        <v>76000</v>
      </c>
      <c r="F48" s="72">
        <f t="shared" si="0"/>
        <v>123000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3.75">
      <c r="A49" s="69" t="s">
        <v>95</v>
      </c>
      <c r="B49" s="70">
        <v>10</v>
      </c>
      <c r="C49" s="70" t="s">
        <v>96</v>
      </c>
      <c r="D49" s="71">
        <v>199000</v>
      </c>
      <c r="E49" s="71">
        <v>76000</v>
      </c>
      <c r="F49" s="72">
        <f t="shared" si="0"/>
        <v>123000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23.75">
      <c r="A50" s="69" t="s">
        <v>97</v>
      </c>
      <c r="B50" s="70">
        <v>10</v>
      </c>
      <c r="C50" s="70" t="s">
        <v>98</v>
      </c>
      <c r="D50" s="71">
        <v>199000</v>
      </c>
      <c r="E50" s="71">
        <v>76000</v>
      </c>
      <c r="F50" s="72">
        <f t="shared" si="0"/>
        <v>123000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45">
      <c r="A51" s="69" t="s">
        <v>99</v>
      </c>
      <c r="B51" s="70">
        <v>10</v>
      </c>
      <c r="C51" s="70" t="s">
        <v>100</v>
      </c>
      <c r="D51" s="73" t="s">
        <v>41</v>
      </c>
      <c r="E51" s="71">
        <v>25000</v>
      </c>
      <c r="F51" s="72">
        <v>-25000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67.5">
      <c r="A52" s="69" t="s">
        <v>101</v>
      </c>
      <c r="B52" s="70">
        <v>10</v>
      </c>
      <c r="C52" s="70" t="s">
        <v>102</v>
      </c>
      <c r="D52" s="73" t="s">
        <v>41</v>
      </c>
      <c r="E52" s="71">
        <v>25000</v>
      </c>
      <c r="F52" s="72">
        <v>-25000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67.5">
      <c r="A53" s="69" t="s">
        <v>103</v>
      </c>
      <c r="B53" s="70">
        <v>10</v>
      </c>
      <c r="C53" s="70" t="s">
        <v>104</v>
      </c>
      <c r="D53" s="73" t="s">
        <v>41</v>
      </c>
      <c r="E53" s="71">
        <v>25000</v>
      </c>
      <c r="F53" s="72">
        <v>-25000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22.5">
      <c r="A54" s="69" t="s">
        <v>105</v>
      </c>
      <c r="B54" s="70">
        <v>10</v>
      </c>
      <c r="C54" s="70" t="s">
        <v>106</v>
      </c>
      <c r="D54" s="71">
        <v>33300</v>
      </c>
      <c r="E54" s="71">
        <v>25000</v>
      </c>
      <c r="F54" s="72">
        <f t="shared" si="0"/>
        <v>8300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78.75">
      <c r="A55" s="69" t="s">
        <v>107</v>
      </c>
      <c r="B55" s="70">
        <v>10</v>
      </c>
      <c r="C55" s="70" t="s">
        <v>108</v>
      </c>
      <c r="D55" s="71">
        <v>3300</v>
      </c>
      <c r="E55" s="73" t="s">
        <v>41</v>
      </c>
      <c r="F55" s="72">
        <v>3300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90">
      <c r="A56" s="69" t="s">
        <v>109</v>
      </c>
      <c r="B56" s="70">
        <v>10</v>
      </c>
      <c r="C56" s="70" t="s">
        <v>110</v>
      </c>
      <c r="D56" s="73" t="s">
        <v>41</v>
      </c>
      <c r="E56" s="73" t="s">
        <v>41</v>
      </c>
      <c r="F56" s="73" t="s">
        <v>41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90">
      <c r="A57" s="69" t="s">
        <v>111</v>
      </c>
      <c r="B57" s="70">
        <v>10</v>
      </c>
      <c r="C57" s="70" t="s">
        <v>112</v>
      </c>
      <c r="D57" s="71">
        <v>3300</v>
      </c>
      <c r="E57" s="73" t="s">
        <v>41</v>
      </c>
      <c r="F57" s="73">
        <v>3300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56.25">
      <c r="A58" s="69" t="s">
        <v>113</v>
      </c>
      <c r="B58" s="70">
        <v>10</v>
      </c>
      <c r="C58" s="70" t="s">
        <v>114</v>
      </c>
      <c r="D58" s="71">
        <v>30000</v>
      </c>
      <c r="E58" s="71">
        <v>25000</v>
      </c>
      <c r="F58" s="72">
        <f t="shared" si="0"/>
        <v>5000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67.5">
      <c r="A59" s="69" t="s">
        <v>115</v>
      </c>
      <c r="B59" s="70">
        <v>10</v>
      </c>
      <c r="C59" s="70" t="s">
        <v>116</v>
      </c>
      <c r="D59" s="71">
        <v>30000</v>
      </c>
      <c r="E59" s="71">
        <v>25000</v>
      </c>
      <c r="F59" s="72">
        <f t="shared" si="0"/>
        <v>5000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22.5">
      <c r="A60" s="69" t="s">
        <v>117</v>
      </c>
      <c r="B60" s="70">
        <v>10</v>
      </c>
      <c r="C60" s="70" t="s">
        <v>118</v>
      </c>
      <c r="D60" s="73" t="s">
        <v>41</v>
      </c>
      <c r="E60" s="73" t="s">
        <v>41</v>
      </c>
      <c r="F60" s="73" t="s">
        <v>41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>
      <c r="A61" s="69" t="s">
        <v>119</v>
      </c>
      <c r="B61" s="70">
        <v>10</v>
      </c>
      <c r="C61" s="70" t="s">
        <v>120</v>
      </c>
      <c r="D61" s="73" t="s">
        <v>41</v>
      </c>
      <c r="E61" s="73" t="s">
        <v>41</v>
      </c>
      <c r="F61" s="73" t="s">
        <v>41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3.75">
      <c r="A62" s="69" t="s">
        <v>121</v>
      </c>
      <c r="B62" s="70">
        <v>10</v>
      </c>
      <c r="C62" s="70" t="s">
        <v>122</v>
      </c>
      <c r="D62" s="73" t="s">
        <v>41</v>
      </c>
      <c r="E62" s="73" t="s">
        <v>41</v>
      </c>
      <c r="F62" s="73" t="s">
        <v>41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>
      <c r="A63" s="69" t="s">
        <v>123</v>
      </c>
      <c r="B63" s="70">
        <v>10</v>
      </c>
      <c r="C63" s="70" t="s">
        <v>124</v>
      </c>
      <c r="D63" s="71">
        <v>1734418.64</v>
      </c>
      <c r="E63" s="71">
        <v>1064318.64</v>
      </c>
      <c r="F63" s="72">
        <f t="shared" si="0"/>
        <v>670100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45">
      <c r="A64" s="69" t="s">
        <v>125</v>
      </c>
      <c r="B64" s="70">
        <v>10</v>
      </c>
      <c r="C64" s="70" t="s">
        <v>126</v>
      </c>
      <c r="D64" s="71">
        <v>1719100</v>
      </c>
      <c r="E64" s="71">
        <v>1049000</v>
      </c>
      <c r="F64" s="72">
        <f t="shared" si="0"/>
        <v>670100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22.5">
      <c r="A65" s="69" t="s">
        <v>127</v>
      </c>
      <c r="B65" s="70">
        <v>10</v>
      </c>
      <c r="C65" s="70" t="s">
        <v>128</v>
      </c>
      <c r="D65" s="71">
        <v>1649000</v>
      </c>
      <c r="E65" s="71">
        <v>989400</v>
      </c>
      <c r="F65" s="72">
        <f t="shared" si="0"/>
        <v>659600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22.5">
      <c r="A66" s="69" t="s">
        <v>129</v>
      </c>
      <c r="B66" s="70">
        <v>10</v>
      </c>
      <c r="C66" s="70" t="s">
        <v>130</v>
      </c>
      <c r="D66" s="71">
        <v>1649000</v>
      </c>
      <c r="E66" s="71">
        <v>989400</v>
      </c>
      <c r="F66" s="72">
        <f t="shared" si="0"/>
        <v>659600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33.75">
      <c r="A67" s="69" t="s">
        <v>131</v>
      </c>
      <c r="B67" s="70">
        <v>10</v>
      </c>
      <c r="C67" s="70" t="s">
        <v>132</v>
      </c>
      <c r="D67" s="71">
        <v>1649000</v>
      </c>
      <c r="E67" s="71">
        <v>989400</v>
      </c>
      <c r="F67" s="72">
        <f t="shared" si="0"/>
        <v>659600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22.5">
      <c r="A68" s="69" t="s">
        <v>133</v>
      </c>
      <c r="B68" s="70">
        <v>10</v>
      </c>
      <c r="C68" s="70" t="s">
        <v>134</v>
      </c>
      <c r="D68" s="71">
        <v>70100</v>
      </c>
      <c r="E68" s="71">
        <v>59600</v>
      </c>
      <c r="F68" s="72">
        <f t="shared" si="0"/>
        <v>10500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45">
      <c r="A69" s="69" t="s">
        <v>135</v>
      </c>
      <c r="B69" s="70">
        <v>10</v>
      </c>
      <c r="C69" s="70" t="s">
        <v>136</v>
      </c>
      <c r="D69" s="71">
        <v>69900</v>
      </c>
      <c r="E69" s="71">
        <v>59400</v>
      </c>
      <c r="F69" s="72">
        <f t="shared" si="0"/>
        <v>10500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56.25">
      <c r="A70" s="69" t="s">
        <v>137</v>
      </c>
      <c r="B70" s="70">
        <v>10</v>
      </c>
      <c r="C70" s="70" t="s">
        <v>138</v>
      </c>
      <c r="D70" s="71">
        <v>69900</v>
      </c>
      <c r="E70" s="71">
        <v>59400</v>
      </c>
      <c r="F70" s="72">
        <f t="shared" si="0"/>
        <v>10500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45">
      <c r="A71" s="69" t="s">
        <v>139</v>
      </c>
      <c r="B71" s="70">
        <v>10</v>
      </c>
      <c r="C71" s="70" t="s">
        <v>140</v>
      </c>
      <c r="D71" s="71">
        <v>200</v>
      </c>
      <c r="E71" s="71">
        <v>200</v>
      </c>
      <c r="F71" s="72">
        <f t="shared" si="0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45">
      <c r="A72" s="69" t="s">
        <v>141</v>
      </c>
      <c r="B72" s="70">
        <v>10</v>
      </c>
      <c r="C72" s="70" t="s">
        <v>142</v>
      </c>
      <c r="D72" s="71">
        <v>200</v>
      </c>
      <c r="E72" s="71">
        <v>200</v>
      </c>
      <c r="F72" s="72">
        <f t="shared" si="0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>
      <c r="A73" s="69" t="s">
        <v>143</v>
      </c>
      <c r="B73" s="70">
        <v>10</v>
      </c>
      <c r="C73" s="70" t="s">
        <v>144</v>
      </c>
      <c r="D73" s="73" t="s">
        <v>41</v>
      </c>
      <c r="E73" s="73" t="s">
        <v>41</v>
      </c>
      <c r="F73" s="73" t="s">
        <v>41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78.75">
      <c r="A74" s="69" t="s">
        <v>145</v>
      </c>
      <c r="B74" s="70">
        <v>10</v>
      </c>
      <c r="C74" s="70" t="s">
        <v>146</v>
      </c>
      <c r="D74" s="73" t="s">
        <v>41</v>
      </c>
      <c r="E74" s="73" t="s">
        <v>41</v>
      </c>
      <c r="F74" s="73" t="s">
        <v>41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90">
      <c r="A75" s="69" t="s">
        <v>147</v>
      </c>
      <c r="B75" s="70">
        <v>10</v>
      </c>
      <c r="C75" s="70" t="s">
        <v>148</v>
      </c>
      <c r="D75" s="73" t="s">
        <v>41</v>
      </c>
      <c r="E75" s="73" t="s">
        <v>41</v>
      </c>
      <c r="F75" s="73" t="s">
        <v>41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22.5">
      <c r="A76" s="69" t="s">
        <v>149</v>
      </c>
      <c r="B76" s="70">
        <v>10</v>
      </c>
      <c r="C76" s="70" t="s">
        <v>150</v>
      </c>
      <c r="D76" s="73" t="s">
        <v>41</v>
      </c>
      <c r="E76" s="73" t="s">
        <v>41</v>
      </c>
      <c r="F76" s="73" t="s">
        <v>41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33.75">
      <c r="A77" s="69" t="s">
        <v>151</v>
      </c>
      <c r="B77" s="70">
        <v>10</v>
      </c>
      <c r="C77" s="70" t="s">
        <v>152</v>
      </c>
      <c r="D77" s="73" t="s">
        <v>41</v>
      </c>
      <c r="E77" s="73" t="s">
        <v>41</v>
      </c>
      <c r="F77" s="73" t="s">
        <v>41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35">
      <c r="A78" s="69" t="s">
        <v>153</v>
      </c>
      <c r="B78" s="70">
        <v>10</v>
      </c>
      <c r="C78" s="70" t="s">
        <v>154</v>
      </c>
      <c r="D78" s="71">
        <v>15318.64</v>
      </c>
      <c r="E78" s="71">
        <v>15318.64</v>
      </c>
      <c r="F78" s="72">
        <f t="shared" si="0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90">
      <c r="A79" s="69" t="s">
        <v>155</v>
      </c>
      <c r="B79" s="70">
        <v>10</v>
      </c>
      <c r="C79" s="70" t="s">
        <v>156</v>
      </c>
      <c r="D79" s="71">
        <v>15318.64</v>
      </c>
      <c r="E79" s="71">
        <v>15318.64</v>
      </c>
      <c r="F79" s="72">
        <f t="shared" si="0"/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78.75">
      <c r="A80" s="69" t="s">
        <v>157</v>
      </c>
      <c r="B80" s="70">
        <v>10</v>
      </c>
      <c r="C80" s="70" t="s">
        <v>158</v>
      </c>
      <c r="D80" s="71">
        <v>15318.64</v>
      </c>
      <c r="E80" s="71">
        <v>15318.64</v>
      </c>
      <c r="F80" s="72">
        <f t="shared" si="0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78.75">
      <c r="A81" s="69" t="s">
        <v>159</v>
      </c>
      <c r="B81" s="70">
        <v>10</v>
      </c>
      <c r="C81" s="70" t="s">
        <v>160</v>
      </c>
      <c r="D81" s="71">
        <v>15318.64</v>
      </c>
      <c r="E81" s="71">
        <v>15318.64</v>
      </c>
      <c r="F81" s="72">
        <f>D81-E81</f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2.75">
      <c r="A82" s="49"/>
      <c r="B82" s="49"/>
      <c r="C82" s="49"/>
      <c r="D82" s="49"/>
      <c r="E82" s="49"/>
      <c r="F82" s="49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">
      <c r="A83" s="37"/>
      <c r="B83" s="37"/>
      <c r="C83" s="37"/>
      <c r="D83" s="37"/>
      <c r="E83" s="37"/>
      <c r="F83" s="3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">
      <c r="A84" s="37"/>
      <c r="B84" s="37"/>
      <c r="C84" s="37"/>
      <c r="D84" s="37"/>
      <c r="E84" s="37"/>
      <c r="F84" s="37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PageLayoutView="0" workbookViewId="0" topLeftCell="A1">
      <selection activeCell="B2" sqref="B1:B16384"/>
    </sheetView>
  </sheetViews>
  <sheetFormatPr defaultColWidth="9.00390625" defaultRowHeight="12.75"/>
  <cols>
    <col min="1" max="1" width="29.25390625" style="0" customWidth="1"/>
    <col min="2" max="2" width="6.00390625" style="0" customWidth="1"/>
    <col min="3" max="3" width="25.375" style="0" customWidth="1"/>
    <col min="4" max="4" width="11.375" style="0" customWidth="1"/>
    <col min="5" max="5" width="13.00390625" style="0" customWidth="1"/>
    <col min="6" max="6" width="11.00390625" style="0" customWidth="1"/>
    <col min="7" max="13" width="23.625" style="0" customWidth="1"/>
    <col min="14" max="16384" width="12.25390625" style="0" customWidth="1"/>
  </cols>
  <sheetData>
    <row r="1" spans="1:16" ht="15">
      <c r="A1" s="87" t="s">
        <v>18</v>
      </c>
      <c r="B1" s="88"/>
      <c r="C1" s="88"/>
      <c r="D1" s="88"/>
      <c r="E1" s="88"/>
      <c r="F1" s="88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" ht="12.75">
      <c r="A2" s="50" t="s">
        <v>21</v>
      </c>
      <c r="B2" s="50" t="s">
        <v>21</v>
      </c>
      <c r="C2" s="51" t="s">
        <v>21</v>
      </c>
      <c r="D2" s="89" t="s">
        <v>5</v>
      </c>
      <c r="E2" s="91"/>
      <c r="F2" s="92"/>
    </row>
    <row r="3" spans="1:6" ht="29.25">
      <c r="A3" s="52" t="s">
        <v>22</v>
      </c>
      <c r="B3" s="52" t="s">
        <v>23</v>
      </c>
      <c r="C3" s="53" t="s">
        <v>161</v>
      </c>
      <c r="D3" s="90"/>
      <c r="E3" s="54" t="s">
        <v>162</v>
      </c>
      <c r="F3" s="55" t="s">
        <v>25</v>
      </c>
    </row>
    <row r="4" spans="1:7" s="12" customFormat="1" ht="14.25" customHeight="1">
      <c r="A4" s="55" t="s">
        <v>26</v>
      </c>
      <c r="B4" s="55" t="s">
        <v>27</v>
      </c>
      <c r="C4" s="55" t="s">
        <v>28</v>
      </c>
      <c r="D4" s="79">
        <v>4</v>
      </c>
      <c r="E4" s="55">
        <v>5</v>
      </c>
      <c r="F4" s="55">
        <v>6</v>
      </c>
      <c r="G4" s="17"/>
    </row>
    <row r="5" spans="1:7" s="12" customFormat="1" ht="12.75" customHeight="1">
      <c r="A5" s="58" t="s">
        <v>163</v>
      </c>
      <c r="B5" s="55" t="s">
        <v>164</v>
      </c>
      <c r="C5" s="55" t="s">
        <v>30</v>
      </c>
      <c r="D5" s="74">
        <v>5784921.34</v>
      </c>
      <c r="E5" s="74">
        <v>2243870.64</v>
      </c>
      <c r="F5" s="74">
        <f>D5-E5</f>
        <v>3541050.6999999997</v>
      </c>
      <c r="G5" s="17"/>
    </row>
    <row r="6" spans="1:6" s="12" customFormat="1" ht="21">
      <c r="A6" s="58" t="s">
        <v>165</v>
      </c>
      <c r="B6" s="55" t="s">
        <v>164</v>
      </c>
      <c r="C6" s="75" t="s">
        <v>166</v>
      </c>
      <c r="D6" s="74">
        <v>3712221.34</v>
      </c>
      <c r="E6" s="74">
        <v>1675750.27</v>
      </c>
      <c r="F6" s="74">
        <f aca="true" t="shared" si="0" ref="F6:F69">D6-E6</f>
        <v>2036471.0699999998</v>
      </c>
    </row>
    <row r="7" spans="1:6" s="12" customFormat="1" ht="31.5" customHeight="1">
      <c r="A7" s="58" t="s">
        <v>167</v>
      </c>
      <c r="B7" s="55" t="s">
        <v>164</v>
      </c>
      <c r="C7" s="75" t="s">
        <v>168</v>
      </c>
      <c r="D7" s="74">
        <v>646300</v>
      </c>
      <c r="E7" s="74">
        <v>327779.75</v>
      </c>
      <c r="F7" s="74">
        <f t="shared" si="0"/>
        <v>318520.25</v>
      </c>
    </row>
    <row r="8" spans="1:6" s="12" customFormat="1" ht="31.5" customHeight="1">
      <c r="A8" s="58" t="s">
        <v>169</v>
      </c>
      <c r="B8" s="55" t="s">
        <v>164</v>
      </c>
      <c r="C8" s="75" t="s">
        <v>170</v>
      </c>
      <c r="D8" s="74">
        <v>646300</v>
      </c>
      <c r="E8" s="74">
        <v>327779.75</v>
      </c>
      <c r="F8" s="74">
        <f t="shared" si="0"/>
        <v>318520.25</v>
      </c>
    </row>
    <row r="9" spans="1:6" s="12" customFormat="1" ht="31.5" customHeight="1">
      <c r="A9" s="58" t="s">
        <v>171</v>
      </c>
      <c r="B9" s="55" t="s">
        <v>164</v>
      </c>
      <c r="C9" s="75" t="s">
        <v>172</v>
      </c>
      <c r="D9" s="74">
        <v>646300</v>
      </c>
      <c r="E9" s="74">
        <v>327779.75</v>
      </c>
      <c r="F9" s="74">
        <f t="shared" si="0"/>
        <v>318520.25</v>
      </c>
    </row>
    <row r="10" spans="1:6" s="12" customFormat="1" ht="31.5" customHeight="1">
      <c r="A10" s="58" t="s">
        <v>173</v>
      </c>
      <c r="B10" s="55" t="s">
        <v>164</v>
      </c>
      <c r="C10" s="75" t="s">
        <v>174</v>
      </c>
      <c r="D10" s="74">
        <v>458700</v>
      </c>
      <c r="E10" s="74">
        <v>251893.95</v>
      </c>
      <c r="F10" s="74">
        <f t="shared" si="0"/>
        <v>206806.05</v>
      </c>
    </row>
    <row r="11" spans="1:6" s="12" customFormat="1" ht="31.5" customHeight="1">
      <c r="A11" s="58" t="s">
        <v>175</v>
      </c>
      <c r="B11" s="55" t="s">
        <v>164</v>
      </c>
      <c r="C11" s="75" t="s">
        <v>176</v>
      </c>
      <c r="D11" s="74">
        <v>30700</v>
      </c>
      <c r="E11" s="74">
        <v>5116.5</v>
      </c>
      <c r="F11" s="74">
        <f t="shared" si="0"/>
        <v>25583.5</v>
      </c>
    </row>
    <row r="12" spans="1:6" s="12" customFormat="1" ht="31.5" customHeight="1">
      <c r="A12" s="58" t="s">
        <v>177</v>
      </c>
      <c r="B12" s="55" t="s">
        <v>164</v>
      </c>
      <c r="C12" s="75" t="s">
        <v>178</v>
      </c>
      <c r="D12" s="74">
        <v>156900</v>
      </c>
      <c r="E12" s="74">
        <v>70769.3</v>
      </c>
      <c r="F12" s="74">
        <f t="shared" si="0"/>
        <v>86130.7</v>
      </c>
    </row>
    <row r="13" spans="1:6" s="12" customFormat="1" ht="31.5" customHeight="1">
      <c r="A13" s="58" t="s">
        <v>179</v>
      </c>
      <c r="B13" s="55" t="s">
        <v>164</v>
      </c>
      <c r="C13" s="75" t="s">
        <v>180</v>
      </c>
      <c r="D13" s="74">
        <v>2462821.34</v>
      </c>
      <c r="E13" s="74">
        <v>1314480.52</v>
      </c>
      <c r="F13" s="74">
        <f t="shared" si="0"/>
        <v>1148340.8199999998</v>
      </c>
    </row>
    <row r="14" spans="1:6" s="12" customFormat="1" ht="31.5" customHeight="1">
      <c r="A14" s="58" t="s">
        <v>169</v>
      </c>
      <c r="B14" s="55" t="s">
        <v>164</v>
      </c>
      <c r="C14" s="75" t="s">
        <v>181</v>
      </c>
      <c r="D14" s="74">
        <v>1912200</v>
      </c>
      <c r="E14" s="74">
        <v>1019408.51</v>
      </c>
      <c r="F14" s="74">
        <f t="shared" si="0"/>
        <v>892791.49</v>
      </c>
    </row>
    <row r="15" spans="1:6" s="12" customFormat="1" ht="31.5" customHeight="1">
      <c r="A15" s="58" t="s">
        <v>171</v>
      </c>
      <c r="B15" s="55" t="s">
        <v>164</v>
      </c>
      <c r="C15" s="75" t="s">
        <v>182</v>
      </c>
      <c r="D15" s="74">
        <v>1912200</v>
      </c>
      <c r="E15" s="74">
        <v>1019408.51</v>
      </c>
      <c r="F15" s="74">
        <f t="shared" si="0"/>
        <v>892791.49</v>
      </c>
    </row>
    <row r="16" spans="1:6" s="12" customFormat="1" ht="31.5" customHeight="1">
      <c r="A16" s="58" t="s">
        <v>173</v>
      </c>
      <c r="B16" s="55" t="s">
        <v>164</v>
      </c>
      <c r="C16" s="75" t="s">
        <v>183</v>
      </c>
      <c r="D16" s="74">
        <v>1321500</v>
      </c>
      <c r="E16" s="74">
        <v>782656.91</v>
      </c>
      <c r="F16" s="74">
        <f t="shared" si="0"/>
        <v>538843.09</v>
      </c>
    </row>
    <row r="17" spans="1:6" s="12" customFormat="1" ht="31.5" customHeight="1">
      <c r="A17" s="58" t="s">
        <v>175</v>
      </c>
      <c r="B17" s="55" t="s">
        <v>164</v>
      </c>
      <c r="C17" s="75" t="s">
        <v>184</v>
      </c>
      <c r="D17" s="74">
        <v>109800</v>
      </c>
      <c r="E17" s="74">
        <v>18794</v>
      </c>
      <c r="F17" s="74">
        <f t="shared" si="0"/>
        <v>91006</v>
      </c>
    </row>
    <row r="18" spans="1:6" s="12" customFormat="1" ht="31.5" customHeight="1">
      <c r="A18" s="58" t="s">
        <v>177</v>
      </c>
      <c r="B18" s="55" t="s">
        <v>164</v>
      </c>
      <c r="C18" s="75" t="s">
        <v>185</v>
      </c>
      <c r="D18" s="74">
        <v>480900</v>
      </c>
      <c r="E18" s="74">
        <v>217957.6</v>
      </c>
      <c r="F18" s="74">
        <f t="shared" si="0"/>
        <v>262942.4</v>
      </c>
    </row>
    <row r="19" spans="1:6" s="12" customFormat="1" ht="31.5" customHeight="1">
      <c r="A19" s="58" t="s">
        <v>186</v>
      </c>
      <c r="B19" s="55" t="s">
        <v>164</v>
      </c>
      <c r="C19" s="75" t="s">
        <v>187</v>
      </c>
      <c r="D19" s="74">
        <v>456801.34</v>
      </c>
      <c r="E19" s="74">
        <v>214801.1</v>
      </c>
      <c r="F19" s="74">
        <f t="shared" si="0"/>
        <v>242000.24000000002</v>
      </c>
    </row>
    <row r="20" spans="1:6" s="12" customFormat="1" ht="31.5" customHeight="1">
      <c r="A20" s="58" t="s">
        <v>188</v>
      </c>
      <c r="B20" s="55" t="s">
        <v>164</v>
      </c>
      <c r="C20" s="75" t="s">
        <v>189</v>
      </c>
      <c r="D20" s="74">
        <v>456801.34</v>
      </c>
      <c r="E20" s="74">
        <v>214801.1</v>
      </c>
      <c r="F20" s="74">
        <f t="shared" si="0"/>
        <v>242000.24000000002</v>
      </c>
    </row>
    <row r="21" spans="1:6" s="12" customFormat="1" ht="31.5" customHeight="1">
      <c r="A21" s="58" t="s">
        <v>190</v>
      </c>
      <c r="B21" s="55" t="s">
        <v>164</v>
      </c>
      <c r="C21" s="75" t="s">
        <v>191</v>
      </c>
      <c r="D21" s="74">
        <v>456801.34</v>
      </c>
      <c r="E21" s="74">
        <v>214801.1</v>
      </c>
      <c r="F21" s="74">
        <f t="shared" si="0"/>
        <v>242000.24000000002</v>
      </c>
    </row>
    <row r="22" spans="1:6" s="12" customFormat="1" ht="31.5" customHeight="1">
      <c r="A22" s="58" t="s">
        <v>192</v>
      </c>
      <c r="B22" s="55" t="s">
        <v>164</v>
      </c>
      <c r="C22" s="75" t="s">
        <v>193</v>
      </c>
      <c r="D22" s="74">
        <v>26820</v>
      </c>
      <c r="E22" s="74">
        <v>26820</v>
      </c>
      <c r="F22" s="74">
        <f t="shared" si="0"/>
        <v>0</v>
      </c>
    </row>
    <row r="23" spans="1:6" s="12" customFormat="1" ht="31.5" customHeight="1">
      <c r="A23" s="58" t="s">
        <v>143</v>
      </c>
      <c r="B23" s="55" t="s">
        <v>164</v>
      </c>
      <c r="C23" s="75" t="s">
        <v>194</v>
      </c>
      <c r="D23" s="74">
        <v>26820</v>
      </c>
      <c r="E23" s="74">
        <v>26820</v>
      </c>
      <c r="F23" s="74">
        <f t="shared" si="0"/>
        <v>0</v>
      </c>
    </row>
    <row r="24" spans="1:6" s="12" customFormat="1" ht="31.5" customHeight="1">
      <c r="A24" s="58" t="s">
        <v>195</v>
      </c>
      <c r="B24" s="55" t="s">
        <v>164</v>
      </c>
      <c r="C24" s="75" t="s">
        <v>196</v>
      </c>
      <c r="D24" s="74">
        <v>67000</v>
      </c>
      <c r="E24" s="74">
        <v>53450.91</v>
      </c>
      <c r="F24" s="74">
        <f t="shared" si="0"/>
        <v>13549.089999999997</v>
      </c>
    </row>
    <row r="25" spans="1:6" s="12" customFormat="1" ht="31.5" customHeight="1">
      <c r="A25" s="58" t="s">
        <v>197</v>
      </c>
      <c r="B25" s="55" t="s">
        <v>164</v>
      </c>
      <c r="C25" s="75" t="s">
        <v>198</v>
      </c>
      <c r="D25" s="74">
        <v>67000</v>
      </c>
      <c r="E25" s="74">
        <v>53450.91</v>
      </c>
      <c r="F25" s="74">
        <f t="shared" si="0"/>
        <v>13549.089999999997</v>
      </c>
    </row>
    <row r="26" spans="1:6" s="12" customFormat="1" ht="31.5" customHeight="1">
      <c r="A26" s="58" t="s">
        <v>199</v>
      </c>
      <c r="B26" s="55" t="s">
        <v>164</v>
      </c>
      <c r="C26" s="75" t="s">
        <v>200</v>
      </c>
      <c r="D26" s="74">
        <v>7000</v>
      </c>
      <c r="E26" s="74">
        <v>2689</v>
      </c>
      <c r="F26" s="74">
        <f t="shared" si="0"/>
        <v>4311</v>
      </c>
    </row>
    <row r="27" spans="1:6" s="12" customFormat="1" ht="31.5" customHeight="1">
      <c r="A27" s="58" t="s">
        <v>201</v>
      </c>
      <c r="B27" s="55" t="s">
        <v>164</v>
      </c>
      <c r="C27" s="75" t="s">
        <v>202</v>
      </c>
      <c r="D27" s="74">
        <v>25000</v>
      </c>
      <c r="E27" s="74">
        <v>20749.82</v>
      </c>
      <c r="F27" s="74">
        <f t="shared" si="0"/>
        <v>4250.18</v>
      </c>
    </row>
    <row r="28" spans="1:6" s="12" customFormat="1" ht="31.5" customHeight="1">
      <c r="A28" s="58" t="s">
        <v>203</v>
      </c>
      <c r="B28" s="55" t="s">
        <v>164</v>
      </c>
      <c r="C28" s="75" t="s">
        <v>204</v>
      </c>
      <c r="D28" s="74">
        <v>35000</v>
      </c>
      <c r="E28" s="74">
        <v>30012.09</v>
      </c>
      <c r="F28" s="74">
        <f t="shared" si="0"/>
        <v>4987.91</v>
      </c>
    </row>
    <row r="29" spans="1:6" s="12" customFormat="1" ht="31.5" customHeight="1">
      <c r="A29" s="58" t="s">
        <v>205</v>
      </c>
      <c r="B29" s="55" t="s">
        <v>164</v>
      </c>
      <c r="C29" s="75" t="s">
        <v>206</v>
      </c>
      <c r="D29" s="74">
        <v>184500</v>
      </c>
      <c r="E29" s="61" t="s">
        <v>41</v>
      </c>
      <c r="F29" s="74">
        <v>184500</v>
      </c>
    </row>
    <row r="30" spans="1:6" s="12" customFormat="1" ht="31.5" customHeight="1">
      <c r="A30" s="58" t="s">
        <v>195</v>
      </c>
      <c r="B30" s="55" t="s">
        <v>164</v>
      </c>
      <c r="C30" s="75" t="s">
        <v>207</v>
      </c>
      <c r="D30" s="74">
        <v>184500</v>
      </c>
      <c r="E30" s="61" t="s">
        <v>41</v>
      </c>
      <c r="F30" s="74">
        <v>184500</v>
      </c>
    </row>
    <row r="31" spans="1:6" s="12" customFormat="1" ht="31.5" customHeight="1">
      <c r="A31" s="58" t="s">
        <v>208</v>
      </c>
      <c r="B31" s="55" t="s">
        <v>164</v>
      </c>
      <c r="C31" s="75" t="s">
        <v>209</v>
      </c>
      <c r="D31" s="74">
        <v>184500</v>
      </c>
      <c r="E31" s="61" t="s">
        <v>41</v>
      </c>
      <c r="F31" s="74">
        <v>184500</v>
      </c>
    </row>
    <row r="32" spans="1:6" s="12" customFormat="1" ht="31.5" customHeight="1">
      <c r="A32" s="58" t="s">
        <v>210</v>
      </c>
      <c r="B32" s="55" t="s">
        <v>164</v>
      </c>
      <c r="C32" s="75" t="s">
        <v>211</v>
      </c>
      <c r="D32" s="74">
        <v>418600</v>
      </c>
      <c r="E32" s="74">
        <v>33490</v>
      </c>
      <c r="F32" s="74">
        <f t="shared" si="0"/>
        <v>385110</v>
      </c>
    </row>
    <row r="33" spans="1:6" s="12" customFormat="1" ht="31.5" customHeight="1">
      <c r="A33" s="58" t="s">
        <v>186</v>
      </c>
      <c r="B33" s="55" t="s">
        <v>164</v>
      </c>
      <c r="C33" s="75" t="s">
        <v>212</v>
      </c>
      <c r="D33" s="74">
        <v>418100</v>
      </c>
      <c r="E33" s="74">
        <v>33490</v>
      </c>
      <c r="F33" s="74">
        <f t="shared" si="0"/>
        <v>384610</v>
      </c>
    </row>
    <row r="34" spans="1:6" s="12" customFormat="1" ht="31.5" customHeight="1">
      <c r="A34" s="58" t="s">
        <v>188</v>
      </c>
      <c r="B34" s="55" t="s">
        <v>164</v>
      </c>
      <c r="C34" s="75" t="s">
        <v>213</v>
      </c>
      <c r="D34" s="74">
        <v>418100</v>
      </c>
      <c r="E34" s="74">
        <v>33490</v>
      </c>
      <c r="F34" s="74">
        <f t="shared" si="0"/>
        <v>384610</v>
      </c>
    </row>
    <row r="35" spans="1:6" s="12" customFormat="1" ht="31.5" customHeight="1">
      <c r="A35" s="58" t="s">
        <v>190</v>
      </c>
      <c r="B35" s="55" t="s">
        <v>164</v>
      </c>
      <c r="C35" s="75" t="s">
        <v>214</v>
      </c>
      <c r="D35" s="74">
        <v>418100</v>
      </c>
      <c r="E35" s="74">
        <v>33490</v>
      </c>
      <c r="F35" s="74">
        <f t="shared" si="0"/>
        <v>384610</v>
      </c>
    </row>
    <row r="36" spans="1:6" s="12" customFormat="1" ht="31.5" customHeight="1">
      <c r="A36" s="58" t="s">
        <v>195</v>
      </c>
      <c r="B36" s="55" t="s">
        <v>164</v>
      </c>
      <c r="C36" s="75" t="s">
        <v>215</v>
      </c>
      <c r="D36" s="74">
        <v>500</v>
      </c>
      <c r="E36" s="61" t="s">
        <v>41</v>
      </c>
      <c r="F36" s="74">
        <v>500</v>
      </c>
    </row>
    <row r="37" spans="1:6" s="12" customFormat="1" ht="31.5" customHeight="1">
      <c r="A37" s="58" t="s">
        <v>197</v>
      </c>
      <c r="B37" s="55" t="s">
        <v>164</v>
      </c>
      <c r="C37" s="75" t="s">
        <v>216</v>
      </c>
      <c r="D37" s="74">
        <v>500</v>
      </c>
      <c r="E37" s="61" t="s">
        <v>41</v>
      </c>
      <c r="F37" s="74">
        <v>500</v>
      </c>
    </row>
    <row r="38" spans="1:6" s="12" customFormat="1" ht="31.5" customHeight="1">
      <c r="A38" s="58" t="s">
        <v>201</v>
      </c>
      <c r="B38" s="55" t="s">
        <v>164</v>
      </c>
      <c r="C38" s="75" t="s">
        <v>217</v>
      </c>
      <c r="D38" s="74">
        <v>500</v>
      </c>
      <c r="E38" s="61" t="s">
        <v>41</v>
      </c>
      <c r="F38" s="74">
        <v>500</v>
      </c>
    </row>
    <row r="39" spans="1:6" s="12" customFormat="1" ht="31.5" customHeight="1">
      <c r="A39" s="58" t="s">
        <v>218</v>
      </c>
      <c r="B39" s="55" t="s">
        <v>164</v>
      </c>
      <c r="C39" s="75" t="s">
        <v>219</v>
      </c>
      <c r="D39" s="74">
        <v>69900</v>
      </c>
      <c r="E39" s="74">
        <v>28696.15</v>
      </c>
      <c r="F39" s="74">
        <f t="shared" si="0"/>
        <v>41203.85</v>
      </c>
    </row>
    <row r="40" spans="1:6" s="12" customFormat="1" ht="31.5" customHeight="1">
      <c r="A40" s="58" t="s">
        <v>220</v>
      </c>
      <c r="B40" s="55" t="s">
        <v>164</v>
      </c>
      <c r="C40" s="75" t="s">
        <v>221</v>
      </c>
      <c r="D40" s="74">
        <v>69900</v>
      </c>
      <c r="E40" s="74">
        <v>28696.15</v>
      </c>
      <c r="F40" s="74">
        <f t="shared" si="0"/>
        <v>41203.85</v>
      </c>
    </row>
    <row r="41" spans="1:6" s="12" customFormat="1" ht="31.5" customHeight="1">
      <c r="A41" s="58" t="s">
        <v>169</v>
      </c>
      <c r="B41" s="55" t="s">
        <v>164</v>
      </c>
      <c r="C41" s="75" t="s">
        <v>222</v>
      </c>
      <c r="D41" s="74">
        <v>64900</v>
      </c>
      <c r="E41" s="74">
        <v>28696.15</v>
      </c>
      <c r="F41" s="74">
        <f t="shared" si="0"/>
        <v>36203.85</v>
      </c>
    </row>
    <row r="42" spans="1:6" s="12" customFormat="1" ht="31.5" customHeight="1">
      <c r="A42" s="58" t="s">
        <v>171</v>
      </c>
      <c r="B42" s="55" t="s">
        <v>164</v>
      </c>
      <c r="C42" s="75" t="s">
        <v>223</v>
      </c>
      <c r="D42" s="74">
        <v>64900</v>
      </c>
      <c r="E42" s="74">
        <v>28696.15</v>
      </c>
      <c r="F42" s="74">
        <f t="shared" si="0"/>
        <v>36203.85</v>
      </c>
    </row>
    <row r="43" spans="1:6" s="12" customFormat="1" ht="31.5" customHeight="1">
      <c r="A43" s="58" t="s">
        <v>173</v>
      </c>
      <c r="B43" s="55" t="s">
        <v>164</v>
      </c>
      <c r="C43" s="75" t="s">
        <v>224</v>
      </c>
      <c r="D43" s="74">
        <v>51800</v>
      </c>
      <c r="E43" s="74">
        <v>22651.06</v>
      </c>
      <c r="F43" s="74">
        <f t="shared" si="0"/>
        <v>29148.94</v>
      </c>
    </row>
    <row r="44" spans="1:6" s="12" customFormat="1" ht="31.5" customHeight="1">
      <c r="A44" s="58" t="s">
        <v>177</v>
      </c>
      <c r="B44" s="55" t="s">
        <v>164</v>
      </c>
      <c r="C44" s="75" t="s">
        <v>225</v>
      </c>
      <c r="D44" s="74">
        <v>13100</v>
      </c>
      <c r="E44" s="74">
        <v>6045.09</v>
      </c>
      <c r="F44" s="74">
        <f t="shared" si="0"/>
        <v>7054.91</v>
      </c>
    </row>
    <row r="45" spans="1:6" s="12" customFormat="1" ht="31.5" customHeight="1">
      <c r="A45" s="58" t="s">
        <v>186</v>
      </c>
      <c r="B45" s="55" t="s">
        <v>164</v>
      </c>
      <c r="C45" s="75" t="s">
        <v>226</v>
      </c>
      <c r="D45" s="74">
        <v>5000</v>
      </c>
      <c r="E45" s="61" t="s">
        <v>41</v>
      </c>
      <c r="F45" s="74">
        <v>5000</v>
      </c>
    </row>
    <row r="46" spans="1:6" s="12" customFormat="1" ht="31.5" customHeight="1">
      <c r="A46" s="58" t="s">
        <v>188</v>
      </c>
      <c r="B46" s="55" t="s">
        <v>164</v>
      </c>
      <c r="C46" s="75" t="s">
        <v>227</v>
      </c>
      <c r="D46" s="74">
        <v>5000</v>
      </c>
      <c r="E46" s="61" t="s">
        <v>41</v>
      </c>
      <c r="F46" s="74">
        <v>5000</v>
      </c>
    </row>
    <row r="47" spans="1:6" s="12" customFormat="1" ht="31.5" customHeight="1">
      <c r="A47" s="58" t="s">
        <v>190</v>
      </c>
      <c r="B47" s="55" t="s">
        <v>164</v>
      </c>
      <c r="C47" s="75" t="s">
        <v>228</v>
      </c>
      <c r="D47" s="74">
        <v>5000</v>
      </c>
      <c r="E47" s="61" t="s">
        <v>41</v>
      </c>
      <c r="F47" s="74">
        <v>5000</v>
      </c>
    </row>
    <row r="48" spans="1:6" s="12" customFormat="1" ht="31.5" customHeight="1">
      <c r="A48" s="58" t="s">
        <v>229</v>
      </c>
      <c r="B48" s="55" t="s">
        <v>164</v>
      </c>
      <c r="C48" s="75" t="s">
        <v>230</v>
      </c>
      <c r="D48" s="74">
        <v>99000</v>
      </c>
      <c r="E48" s="74">
        <v>40300</v>
      </c>
      <c r="F48" s="74">
        <f t="shared" si="0"/>
        <v>58700</v>
      </c>
    </row>
    <row r="49" spans="1:6" s="12" customFormat="1" ht="31.5" customHeight="1">
      <c r="A49" s="58" t="s">
        <v>231</v>
      </c>
      <c r="B49" s="55" t="s">
        <v>164</v>
      </c>
      <c r="C49" s="75" t="s">
        <v>232</v>
      </c>
      <c r="D49" s="74">
        <v>99000</v>
      </c>
      <c r="E49" s="74">
        <v>40300</v>
      </c>
      <c r="F49" s="74">
        <f t="shared" si="0"/>
        <v>58700</v>
      </c>
    </row>
    <row r="50" spans="1:6" s="12" customFormat="1" ht="31.5" customHeight="1">
      <c r="A50" s="58" t="s">
        <v>186</v>
      </c>
      <c r="B50" s="55" t="s">
        <v>164</v>
      </c>
      <c r="C50" s="75" t="s">
        <v>233</v>
      </c>
      <c r="D50" s="74">
        <v>18400</v>
      </c>
      <c r="E50" s="61" t="s">
        <v>41</v>
      </c>
      <c r="F50" s="74">
        <v>18400</v>
      </c>
    </row>
    <row r="51" spans="1:6" s="12" customFormat="1" ht="31.5" customHeight="1">
      <c r="A51" s="58" t="s">
        <v>188</v>
      </c>
      <c r="B51" s="55" t="s">
        <v>164</v>
      </c>
      <c r="C51" s="75" t="s">
        <v>234</v>
      </c>
      <c r="D51" s="74">
        <v>18400</v>
      </c>
      <c r="E51" s="61" t="s">
        <v>41</v>
      </c>
      <c r="F51" s="74">
        <v>18400</v>
      </c>
    </row>
    <row r="52" spans="1:6" ht="31.5" customHeight="1">
      <c r="A52" s="58" t="s">
        <v>190</v>
      </c>
      <c r="B52" s="55" t="s">
        <v>164</v>
      </c>
      <c r="C52" s="75" t="s">
        <v>235</v>
      </c>
      <c r="D52" s="74">
        <v>18400</v>
      </c>
      <c r="E52" s="61" t="s">
        <v>41</v>
      </c>
      <c r="F52" s="74">
        <v>18400</v>
      </c>
    </row>
    <row r="53" spans="1:6" ht="31.5" customHeight="1">
      <c r="A53" s="58" t="s">
        <v>192</v>
      </c>
      <c r="B53" s="55" t="s">
        <v>164</v>
      </c>
      <c r="C53" s="75" t="s">
        <v>236</v>
      </c>
      <c r="D53" s="74">
        <v>80600</v>
      </c>
      <c r="E53" s="74">
        <v>40300</v>
      </c>
      <c r="F53" s="74">
        <f t="shared" si="0"/>
        <v>40300</v>
      </c>
    </row>
    <row r="54" spans="1:6" ht="31.5" customHeight="1">
      <c r="A54" s="58" t="s">
        <v>143</v>
      </c>
      <c r="B54" s="55" t="s">
        <v>164</v>
      </c>
      <c r="C54" s="75" t="s">
        <v>237</v>
      </c>
      <c r="D54" s="74">
        <v>80600</v>
      </c>
      <c r="E54" s="74">
        <v>40300</v>
      </c>
      <c r="F54" s="74">
        <f t="shared" si="0"/>
        <v>40300</v>
      </c>
    </row>
    <row r="55" spans="1:6" ht="31.5" customHeight="1">
      <c r="A55" s="58" t="s">
        <v>238</v>
      </c>
      <c r="B55" s="55" t="s">
        <v>164</v>
      </c>
      <c r="C55" s="75" t="s">
        <v>239</v>
      </c>
      <c r="D55" s="74">
        <v>1031900</v>
      </c>
      <c r="E55" s="74">
        <v>153041.88</v>
      </c>
      <c r="F55" s="74">
        <f t="shared" si="0"/>
        <v>878858.12</v>
      </c>
    </row>
    <row r="56" spans="1:6" ht="31.5" customHeight="1">
      <c r="A56" s="58" t="s">
        <v>240</v>
      </c>
      <c r="B56" s="55" t="s">
        <v>164</v>
      </c>
      <c r="C56" s="75" t="s">
        <v>241</v>
      </c>
      <c r="D56" s="74">
        <v>1031900</v>
      </c>
      <c r="E56" s="74">
        <v>153041.88</v>
      </c>
      <c r="F56" s="74">
        <f t="shared" si="0"/>
        <v>878858.12</v>
      </c>
    </row>
    <row r="57" spans="1:6" ht="31.5" customHeight="1">
      <c r="A57" s="58" t="s">
        <v>186</v>
      </c>
      <c r="B57" s="55" t="s">
        <v>164</v>
      </c>
      <c r="C57" s="75" t="s">
        <v>242</v>
      </c>
      <c r="D57" s="74">
        <v>1031900</v>
      </c>
      <c r="E57" s="74">
        <v>153041.88</v>
      </c>
      <c r="F57" s="74">
        <f t="shared" si="0"/>
        <v>878858.12</v>
      </c>
    </row>
    <row r="58" spans="1:6" ht="31.5" customHeight="1">
      <c r="A58" s="58" t="s">
        <v>188</v>
      </c>
      <c r="B58" s="55" t="s">
        <v>164</v>
      </c>
      <c r="C58" s="75" t="s">
        <v>243</v>
      </c>
      <c r="D58" s="74">
        <v>1031900</v>
      </c>
      <c r="E58" s="74">
        <v>153041.88</v>
      </c>
      <c r="F58" s="74">
        <f t="shared" si="0"/>
        <v>878858.12</v>
      </c>
    </row>
    <row r="59" spans="1:6" ht="31.5" customHeight="1">
      <c r="A59" s="58" t="s">
        <v>190</v>
      </c>
      <c r="B59" s="55" t="s">
        <v>164</v>
      </c>
      <c r="C59" s="75" t="s">
        <v>244</v>
      </c>
      <c r="D59" s="74">
        <v>1031900</v>
      </c>
      <c r="E59" s="74">
        <v>153041.88</v>
      </c>
      <c r="F59" s="74">
        <f t="shared" si="0"/>
        <v>878858.12</v>
      </c>
    </row>
    <row r="60" spans="1:6" ht="31.5" customHeight="1">
      <c r="A60" s="58" t="s">
        <v>245</v>
      </c>
      <c r="B60" s="55" t="s">
        <v>164</v>
      </c>
      <c r="C60" s="75" t="s">
        <v>246</v>
      </c>
      <c r="D60" s="74">
        <v>180400</v>
      </c>
      <c r="E60" s="74">
        <v>95460.77</v>
      </c>
      <c r="F60" s="74">
        <f t="shared" si="0"/>
        <v>84939.23</v>
      </c>
    </row>
    <row r="61" spans="1:6" ht="31.5" customHeight="1">
      <c r="A61" s="58" t="s">
        <v>247</v>
      </c>
      <c r="B61" s="55" t="s">
        <v>164</v>
      </c>
      <c r="C61" s="75" t="s">
        <v>248</v>
      </c>
      <c r="D61" s="74">
        <v>180400</v>
      </c>
      <c r="E61" s="74">
        <v>95460.77</v>
      </c>
      <c r="F61" s="74">
        <f t="shared" si="0"/>
        <v>84939.23</v>
      </c>
    </row>
    <row r="62" spans="1:6" ht="31.5" customHeight="1">
      <c r="A62" s="58" t="s">
        <v>186</v>
      </c>
      <c r="B62" s="55" t="s">
        <v>164</v>
      </c>
      <c r="C62" s="75" t="s">
        <v>249</v>
      </c>
      <c r="D62" s="74">
        <v>135500</v>
      </c>
      <c r="E62" s="74">
        <v>74860.77</v>
      </c>
      <c r="F62" s="74">
        <f t="shared" si="0"/>
        <v>60639.229999999996</v>
      </c>
    </row>
    <row r="63" spans="1:6" ht="31.5" customHeight="1">
      <c r="A63" s="58" t="s">
        <v>188</v>
      </c>
      <c r="B63" s="55" t="s">
        <v>164</v>
      </c>
      <c r="C63" s="75" t="s">
        <v>250</v>
      </c>
      <c r="D63" s="74">
        <v>135500</v>
      </c>
      <c r="E63" s="74">
        <v>74860.77</v>
      </c>
      <c r="F63" s="74">
        <f t="shared" si="0"/>
        <v>60639.229999999996</v>
      </c>
    </row>
    <row r="64" spans="1:6" ht="31.5" customHeight="1">
      <c r="A64" s="58" t="s">
        <v>190</v>
      </c>
      <c r="B64" s="55" t="s">
        <v>164</v>
      </c>
      <c r="C64" s="75" t="s">
        <v>251</v>
      </c>
      <c r="D64" s="74">
        <v>135500</v>
      </c>
      <c r="E64" s="74">
        <v>74860.77</v>
      </c>
      <c r="F64" s="74">
        <f t="shared" si="0"/>
        <v>60639.229999999996</v>
      </c>
    </row>
    <row r="65" spans="1:6" ht="31.5" customHeight="1">
      <c r="A65" s="58" t="s">
        <v>192</v>
      </c>
      <c r="B65" s="55" t="s">
        <v>164</v>
      </c>
      <c r="C65" s="75" t="s">
        <v>252</v>
      </c>
      <c r="D65" s="74">
        <v>44900</v>
      </c>
      <c r="E65" s="74">
        <v>20600</v>
      </c>
      <c r="F65" s="74">
        <f t="shared" si="0"/>
        <v>24300</v>
      </c>
    </row>
    <row r="66" spans="1:6" ht="31.5" customHeight="1">
      <c r="A66" s="58" t="s">
        <v>143</v>
      </c>
      <c r="B66" s="55" t="s">
        <v>164</v>
      </c>
      <c r="C66" s="75" t="s">
        <v>253</v>
      </c>
      <c r="D66" s="74">
        <v>44900</v>
      </c>
      <c r="E66" s="74">
        <v>20600</v>
      </c>
      <c r="F66" s="74">
        <f t="shared" si="0"/>
        <v>24300</v>
      </c>
    </row>
    <row r="67" spans="1:6" ht="31.5" customHeight="1">
      <c r="A67" s="58" t="s">
        <v>254</v>
      </c>
      <c r="B67" s="55" t="s">
        <v>164</v>
      </c>
      <c r="C67" s="75" t="s">
        <v>255</v>
      </c>
      <c r="D67" s="74">
        <v>15000</v>
      </c>
      <c r="E67" s="74">
        <v>7200</v>
      </c>
      <c r="F67" s="74">
        <f t="shared" si="0"/>
        <v>7800</v>
      </c>
    </row>
    <row r="68" spans="1:6" ht="31.5" customHeight="1">
      <c r="A68" s="58" t="s">
        <v>256</v>
      </c>
      <c r="B68" s="55" t="s">
        <v>164</v>
      </c>
      <c r="C68" s="75" t="s">
        <v>257</v>
      </c>
      <c r="D68" s="74">
        <v>15000</v>
      </c>
      <c r="E68" s="74">
        <v>7200</v>
      </c>
      <c r="F68" s="74">
        <f t="shared" si="0"/>
        <v>7800</v>
      </c>
    </row>
    <row r="69" spans="1:6" ht="31.5" customHeight="1">
      <c r="A69" s="58" t="s">
        <v>186</v>
      </c>
      <c r="B69" s="55" t="s">
        <v>164</v>
      </c>
      <c r="C69" s="75" t="s">
        <v>258</v>
      </c>
      <c r="D69" s="74">
        <v>15000</v>
      </c>
      <c r="E69" s="74">
        <v>7200</v>
      </c>
      <c r="F69" s="74">
        <f t="shared" si="0"/>
        <v>7800</v>
      </c>
    </row>
    <row r="70" spans="1:6" ht="31.5" customHeight="1">
      <c r="A70" s="58" t="s">
        <v>188</v>
      </c>
      <c r="B70" s="55" t="s">
        <v>164</v>
      </c>
      <c r="C70" s="75" t="s">
        <v>259</v>
      </c>
      <c r="D70" s="74">
        <v>15000</v>
      </c>
      <c r="E70" s="74">
        <v>7200</v>
      </c>
      <c r="F70" s="74">
        <f aca="true" t="shared" si="1" ref="F70:F86">D70-E70</f>
        <v>7800</v>
      </c>
    </row>
    <row r="71" spans="1:6" ht="31.5" customHeight="1">
      <c r="A71" s="58" t="s">
        <v>190</v>
      </c>
      <c r="B71" s="55" t="s">
        <v>164</v>
      </c>
      <c r="C71" s="75" t="s">
        <v>260</v>
      </c>
      <c r="D71" s="74">
        <v>15000</v>
      </c>
      <c r="E71" s="74">
        <v>7200</v>
      </c>
      <c r="F71" s="74">
        <f t="shared" si="1"/>
        <v>7800</v>
      </c>
    </row>
    <row r="72" spans="1:6" ht="31.5" customHeight="1">
      <c r="A72" s="58" t="s">
        <v>261</v>
      </c>
      <c r="B72" s="55" t="s">
        <v>164</v>
      </c>
      <c r="C72" s="75" t="s">
        <v>262</v>
      </c>
      <c r="D72" s="74">
        <v>621900</v>
      </c>
      <c r="E72" s="74">
        <v>216243.33</v>
      </c>
      <c r="F72" s="74">
        <f t="shared" si="1"/>
        <v>405656.67000000004</v>
      </c>
    </row>
    <row r="73" spans="1:6" ht="31.5" customHeight="1">
      <c r="A73" s="58" t="s">
        <v>263</v>
      </c>
      <c r="B73" s="55" t="s">
        <v>164</v>
      </c>
      <c r="C73" s="75" t="s">
        <v>264</v>
      </c>
      <c r="D73" s="74">
        <v>621900</v>
      </c>
      <c r="E73" s="74">
        <v>216243.33</v>
      </c>
      <c r="F73" s="74">
        <f t="shared" si="1"/>
        <v>405656.67000000004</v>
      </c>
    </row>
    <row r="74" spans="1:6" ht="31.5" customHeight="1">
      <c r="A74" s="58" t="s">
        <v>192</v>
      </c>
      <c r="B74" s="55" t="s">
        <v>164</v>
      </c>
      <c r="C74" s="75" t="s">
        <v>265</v>
      </c>
      <c r="D74" s="74">
        <v>167500</v>
      </c>
      <c r="E74" s="74">
        <v>68114.62</v>
      </c>
      <c r="F74" s="74">
        <f t="shared" si="1"/>
        <v>99385.38</v>
      </c>
    </row>
    <row r="75" spans="1:6" ht="31.5" customHeight="1">
      <c r="A75" s="58" t="s">
        <v>143</v>
      </c>
      <c r="B75" s="55" t="s">
        <v>164</v>
      </c>
      <c r="C75" s="75" t="s">
        <v>266</v>
      </c>
      <c r="D75" s="74">
        <v>167500</v>
      </c>
      <c r="E75" s="74">
        <v>68114.62</v>
      </c>
      <c r="F75" s="74">
        <f t="shared" si="1"/>
        <v>99385.38</v>
      </c>
    </row>
    <row r="76" spans="1:6" ht="31.5" customHeight="1">
      <c r="A76" s="58" t="s">
        <v>267</v>
      </c>
      <c r="B76" s="55" t="s">
        <v>164</v>
      </c>
      <c r="C76" s="75" t="s">
        <v>268</v>
      </c>
      <c r="D76" s="74">
        <v>454400</v>
      </c>
      <c r="E76" s="74">
        <v>148128.71</v>
      </c>
      <c r="F76" s="74">
        <f t="shared" si="1"/>
        <v>306271.29000000004</v>
      </c>
    </row>
    <row r="77" spans="1:6" ht="31.5" customHeight="1">
      <c r="A77" s="58" t="s">
        <v>269</v>
      </c>
      <c r="B77" s="55" t="s">
        <v>164</v>
      </c>
      <c r="C77" s="75" t="s">
        <v>270</v>
      </c>
      <c r="D77" s="74">
        <v>454400</v>
      </c>
      <c r="E77" s="74">
        <v>148128.71</v>
      </c>
      <c r="F77" s="74">
        <f t="shared" si="1"/>
        <v>306271.29000000004</v>
      </c>
    </row>
    <row r="78" spans="1:6" ht="31.5" customHeight="1">
      <c r="A78" s="58" t="s">
        <v>271</v>
      </c>
      <c r="B78" s="55" t="s">
        <v>164</v>
      </c>
      <c r="C78" s="75" t="s">
        <v>272</v>
      </c>
      <c r="D78" s="74">
        <v>450000</v>
      </c>
      <c r="E78" s="74">
        <v>148128.71</v>
      </c>
      <c r="F78" s="74">
        <f t="shared" si="1"/>
        <v>301871.29000000004</v>
      </c>
    </row>
    <row r="79" spans="1:6" ht="31.5" customHeight="1">
      <c r="A79" s="58" t="s">
        <v>273</v>
      </c>
      <c r="B79" s="55" t="s">
        <v>164</v>
      </c>
      <c r="C79" s="75" t="s">
        <v>274</v>
      </c>
      <c r="D79" s="74">
        <v>4400</v>
      </c>
      <c r="E79" s="61" t="s">
        <v>41</v>
      </c>
      <c r="F79" s="74">
        <v>4400</v>
      </c>
    </row>
    <row r="80" spans="1:6" ht="31.5" customHeight="1">
      <c r="A80" s="58" t="s">
        <v>275</v>
      </c>
      <c r="B80" s="55" t="s">
        <v>164</v>
      </c>
      <c r="C80" s="75" t="s">
        <v>276</v>
      </c>
      <c r="D80" s="74">
        <v>54600</v>
      </c>
      <c r="E80" s="74">
        <v>27178.24</v>
      </c>
      <c r="F80" s="74">
        <f t="shared" si="1"/>
        <v>27421.76</v>
      </c>
    </row>
    <row r="81" spans="1:6" ht="31.5" customHeight="1">
      <c r="A81" s="58" t="s">
        <v>277</v>
      </c>
      <c r="B81" s="55" t="s">
        <v>164</v>
      </c>
      <c r="C81" s="75" t="s">
        <v>278</v>
      </c>
      <c r="D81" s="74">
        <v>54600</v>
      </c>
      <c r="E81" s="74">
        <v>27178.24</v>
      </c>
      <c r="F81" s="74">
        <f t="shared" si="1"/>
        <v>27421.76</v>
      </c>
    </row>
    <row r="82" spans="1:6" ht="31.5" customHeight="1">
      <c r="A82" s="58" t="s">
        <v>279</v>
      </c>
      <c r="B82" s="55" t="s">
        <v>164</v>
      </c>
      <c r="C82" s="75" t="s">
        <v>280</v>
      </c>
      <c r="D82" s="74">
        <v>54600</v>
      </c>
      <c r="E82" s="74">
        <v>27178.24</v>
      </c>
      <c r="F82" s="74">
        <f t="shared" si="1"/>
        <v>27421.76</v>
      </c>
    </row>
    <row r="83" spans="1:6" ht="31.5" customHeight="1">
      <c r="A83" s="58" t="s">
        <v>281</v>
      </c>
      <c r="B83" s="55" t="s">
        <v>164</v>
      </c>
      <c r="C83" s="75" t="s">
        <v>282</v>
      </c>
      <c r="D83" s="74">
        <v>54600</v>
      </c>
      <c r="E83" s="74">
        <v>27178.24</v>
      </c>
      <c r="F83" s="74">
        <f t="shared" si="1"/>
        <v>27421.76</v>
      </c>
    </row>
    <row r="84" spans="1:6" ht="31.5" customHeight="1">
      <c r="A84" s="58" t="s">
        <v>283</v>
      </c>
      <c r="B84" s="55" t="s">
        <v>164</v>
      </c>
      <c r="C84" s="75" t="s">
        <v>284</v>
      </c>
      <c r="D84" s="74">
        <v>54600</v>
      </c>
      <c r="E84" s="74">
        <v>27178.24</v>
      </c>
      <c r="F84" s="74">
        <f t="shared" si="1"/>
        <v>27421.76</v>
      </c>
    </row>
    <row r="85" spans="1:6" ht="31.5" customHeight="1">
      <c r="A85" s="76" t="s">
        <v>285</v>
      </c>
      <c r="B85" s="52">
        <v>450</v>
      </c>
      <c r="C85" s="77" t="s">
        <v>30</v>
      </c>
      <c r="D85" s="78">
        <v>-957802.7</v>
      </c>
      <c r="E85" s="78">
        <v>-93733.49</v>
      </c>
      <c r="F85" s="74">
        <f t="shared" si="1"/>
        <v>-864069.21</v>
      </c>
    </row>
    <row r="86" spans="1:6" ht="31.5" customHeight="1" hidden="1">
      <c r="A86" s="76" t="s">
        <v>285</v>
      </c>
      <c r="B86" s="52">
        <v>450</v>
      </c>
      <c r="C86" s="77" t="s">
        <v>30</v>
      </c>
      <c r="D86" s="78">
        <v>-957802.7</v>
      </c>
      <c r="E86" s="78">
        <v>-93733.49</v>
      </c>
      <c r="F86" s="74">
        <f t="shared" si="1"/>
        <v>-864069.21</v>
      </c>
    </row>
    <row r="87" spans="1:6" ht="21.75" customHeight="1">
      <c r="A87" s="45"/>
      <c r="B87" s="44"/>
      <c r="C87" s="47"/>
      <c r="D87" s="46"/>
      <c r="E87" s="46"/>
      <c r="F87" s="43"/>
    </row>
    <row r="88" spans="1:6" ht="12.75">
      <c r="A88" s="45"/>
      <c r="B88" s="44"/>
      <c r="C88" s="47"/>
      <c r="D88" s="46"/>
      <c r="E88" s="46"/>
      <c r="F88" s="4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</sheetData>
  <sheetProtection/>
  <mergeCells count="4">
    <mergeCell ref="A1:D1"/>
    <mergeCell ref="E1:F1"/>
    <mergeCell ref="D2:D3"/>
    <mergeCell ref="E2:F2"/>
  </mergeCells>
  <printOptions/>
  <pageMargins left="0.75" right="0.3937007874015748" top="0.45" bottom="0.44" header="0.1968503937007874" footer="0.1968503937007874"/>
  <pageSetup horizontalDpi="600" verticalDpi="600" orientation="portrait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T13" sqref="T13"/>
    </sheetView>
  </sheetViews>
  <sheetFormatPr defaultColWidth="9.00390625" defaultRowHeight="12.75"/>
  <cols>
    <col min="1" max="1" width="27.875" style="23" customWidth="1"/>
    <col min="2" max="2" width="6.25390625" style="23" customWidth="1"/>
    <col min="3" max="3" width="23.25390625" style="23" customWidth="1"/>
    <col min="4" max="4" width="12.625" style="23" customWidth="1"/>
    <col min="5" max="5" width="14.25390625" style="23" customWidth="1"/>
    <col min="6" max="6" width="12.375" style="23" customWidth="1"/>
    <col min="7" max="7" width="3.375" style="23" hidden="1" customWidth="1"/>
    <col min="8" max="8" width="7.00390625" style="23" hidden="1" customWidth="1"/>
    <col min="9" max="9" width="1.75390625" style="23" hidden="1" customWidth="1"/>
    <col min="10" max="10" width="7.375" style="23" hidden="1" customWidth="1"/>
    <col min="11" max="11" width="7.25390625" style="23" hidden="1" customWidth="1"/>
    <col min="12" max="12" width="9.75390625" style="23" hidden="1" customWidth="1"/>
    <col min="13" max="13" width="6.25390625" style="23" hidden="1" customWidth="1"/>
    <col min="14" max="14" width="3.125" style="23" hidden="1" customWidth="1"/>
    <col min="15" max="15" width="4.625" style="23" hidden="1" customWidth="1"/>
    <col min="16" max="16" width="6.125" style="23" hidden="1" customWidth="1"/>
    <col min="17" max="17" width="3.125" style="23" hidden="1" customWidth="1"/>
    <col min="18" max="18" width="3.375" style="23" hidden="1" customWidth="1"/>
    <col min="19" max="19" width="13.75390625" style="23" hidden="1" customWidth="1"/>
    <col min="20" max="16384" width="9.125" style="23" customWidth="1"/>
  </cols>
  <sheetData>
    <row r="1" spans="1:35" ht="15">
      <c r="A1" s="16"/>
      <c r="B1" s="7"/>
      <c r="C1" s="7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2"/>
      <c r="Q1" s="22"/>
      <c r="R1"/>
      <c r="S1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19" ht="15">
      <c r="A2" s="93" t="s">
        <v>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2.75">
      <c r="A3" s="16"/>
      <c r="B3" s="42"/>
      <c r="C3" s="42"/>
      <c r="E3" s="8"/>
      <c r="F3" s="38"/>
      <c r="G3" s="38"/>
      <c r="H3" s="38"/>
      <c r="I3" s="38"/>
      <c r="J3" s="38"/>
      <c r="K3" s="38"/>
      <c r="L3" s="38"/>
      <c r="M3" s="38"/>
      <c r="N3" s="48"/>
      <c r="O3"/>
      <c r="P3"/>
      <c r="Q3"/>
      <c r="R3"/>
      <c r="S3"/>
    </row>
    <row r="4" spans="1:6" ht="15">
      <c r="A4" s="50" t="s">
        <v>21</v>
      </c>
      <c r="B4" s="50" t="s">
        <v>21</v>
      </c>
      <c r="C4" s="51" t="s">
        <v>21</v>
      </c>
      <c r="D4" s="89" t="s">
        <v>5</v>
      </c>
      <c r="E4" s="94"/>
      <c r="F4" s="95"/>
    </row>
    <row r="5" spans="1:6" ht="19.5">
      <c r="A5" s="52" t="s">
        <v>22</v>
      </c>
      <c r="B5" s="52" t="s">
        <v>23</v>
      </c>
      <c r="C5" s="53" t="s">
        <v>286</v>
      </c>
      <c r="D5" s="90"/>
      <c r="E5" s="54" t="s">
        <v>162</v>
      </c>
      <c r="F5" s="55" t="s">
        <v>25</v>
      </c>
    </row>
    <row r="6" spans="1:6" ht="12.75">
      <c r="A6" s="56" t="s">
        <v>26</v>
      </c>
      <c r="B6" s="56" t="s">
        <v>27</v>
      </c>
      <c r="C6" s="56" t="s">
        <v>28</v>
      </c>
      <c r="D6" s="57">
        <v>4</v>
      </c>
      <c r="E6" s="56">
        <v>5</v>
      </c>
      <c r="F6" s="56">
        <v>6</v>
      </c>
    </row>
    <row r="7" spans="1:6" ht="21">
      <c r="A7" s="58" t="s">
        <v>287</v>
      </c>
      <c r="B7" s="59">
        <v>500</v>
      </c>
      <c r="C7" s="59" t="s">
        <v>30</v>
      </c>
      <c r="D7" s="60">
        <v>957802.7</v>
      </c>
      <c r="E7" s="60">
        <v>93733.49</v>
      </c>
      <c r="F7" s="60">
        <f>D7-E7</f>
        <v>864069.21</v>
      </c>
    </row>
    <row r="8" spans="1:6" ht="21.75" customHeight="1">
      <c r="A8" s="58" t="s">
        <v>288</v>
      </c>
      <c r="B8" s="59">
        <v>700</v>
      </c>
      <c r="C8" s="59" t="s">
        <v>289</v>
      </c>
      <c r="D8" s="60">
        <v>957802.7</v>
      </c>
      <c r="E8" s="60">
        <v>93733.49</v>
      </c>
      <c r="F8" s="60">
        <f aca="true" t="shared" si="0" ref="F8:F17">D8-E8</f>
        <v>864069.21</v>
      </c>
    </row>
    <row r="9" spans="1:6" ht="21.75" customHeight="1">
      <c r="A9" s="58" t="s">
        <v>290</v>
      </c>
      <c r="B9" s="59">
        <v>700</v>
      </c>
      <c r="C9" s="59" t="s">
        <v>291</v>
      </c>
      <c r="D9" s="60">
        <v>957802.7</v>
      </c>
      <c r="E9" s="60">
        <v>93733.49</v>
      </c>
      <c r="F9" s="60">
        <f t="shared" si="0"/>
        <v>864069.21</v>
      </c>
    </row>
    <row r="10" spans="1:6" ht="21.75" customHeight="1">
      <c r="A10" s="58" t="s">
        <v>292</v>
      </c>
      <c r="B10" s="59">
        <v>710</v>
      </c>
      <c r="C10" s="59" t="s">
        <v>293</v>
      </c>
      <c r="D10" s="60">
        <v>-4827118.64</v>
      </c>
      <c r="E10" s="60">
        <v>-2154149.54</v>
      </c>
      <c r="F10" s="60">
        <f t="shared" si="0"/>
        <v>-2672969.0999999996</v>
      </c>
    </row>
    <row r="11" spans="1:6" ht="21.75" customHeight="1">
      <c r="A11" s="58" t="s">
        <v>294</v>
      </c>
      <c r="B11" s="59">
        <v>710</v>
      </c>
      <c r="C11" s="59" t="s">
        <v>295</v>
      </c>
      <c r="D11" s="60">
        <v>-4827118.64</v>
      </c>
      <c r="E11" s="60">
        <v>-2154149.54</v>
      </c>
      <c r="F11" s="60">
        <f t="shared" si="0"/>
        <v>-2672969.0999999996</v>
      </c>
    </row>
    <row r="12" spans="1:6" ht="21.75" customHeight="1">
      <c r="A12" s="58" t="s">
        <v>296</v>
      </c>
      <c r="B12" s="59">
        <v>710</v>
      </c>
      <c r="C12" s="59" t="s">
        <v>297</v>
      </c>
      <c r="D12" s="60">
        <v>-4827118.64</v>
      </c>
      <c r="E12" s="60">
        <v>-2154149.54</v>
      </c>
      <c r="F12" s="60">
        <f t="shared" si="0"/>
        <v>-2672969.0999999996</v>
      </c>
    </row>
    <row r="13" spans="1:6" ht="21.75" customHeight="1">
      <c r="A13" s="58" t="s">
        <v>298</v>
      </c>
      <c r="B13" s="59">
        <v>710</v>
      </c>
      <c r="C13" s="59" t="s">
        <v>299</v>
      </c>
      <c r="D13" s="60">
        <v>-4827118.64</v>
      </c>
      <c r="E13" s="60">
        <v>-2154149.54</v>
      </c>
      <c r="F13" s="60">
        <f t="shared" si="0"/>
        <v>-2672969.0999999996</v>
      </c>
    </row>
    <row r="14" spans="1:6" ht="21.75" customHeight="1">
      <c r="A14" s="58" t="s">
        <v>300</v>
      </c>
      <c r="B14" s="59">
        <v>720</v>
      </c>
      <c r="C14" s="59" t="s">
        <v>301</v>
      </c>
      <c r="D14" s="60">
        <v>5784921.34</v>
      </c>
      <c r="E14" s="60">
        <v>2247883.03</v>
      </c>
      <c r="F14" s="60">
        <f t="shared" si="0"/>
        <v>3537038.31</v>
      </c>
    </row>
    <row r="15" spans="1:6" ht="21.75" customHeight="1">
      <c r="A15" s="58" t="s">
        <v>302</v>
      </c>
      <c r="B15" s="59">
        <v>720</v>
      </c>
      <c r="C15" s="59" t="s">
        <v>303</v>
      </c>
      <c r="D15" s="60">
        <v>5784921.34</v>
      </c>
      <c r="E15" s="60">
        <v>2247883.03</v>
      </c>
      <c r="F15" s="60">
        <f t="shared" si="0"/>
        <v>3537038.31</v>
      </c>
    </row>
    <row r="16" spans="1:6" ht="21.75" customHeight="1">
      <c r="A16" s="58" t="s">
        <v>304</v>
      </c>
      <c r="B16" s="59">
        <v>720</v>
      </c>
      <c r="C16" s="59" t="s">
        <v>305</v>
      </c>
      <c r="D16" s="60">
        <v>5784921.34</v>
      </c>
      <c r="E16" s="60">
        <v>2247883.03</v>
      </c>
      <c r="F16" s="60">
        <f t="shared" si="0"/>
        <v>3537038.31</v>
      </c>
    </row>
    <row r="17" spans="1:6" ht="21.75" customHeight="1">
      <c r="A17" s="58" t="s">
        <v>306</v>
      </c>
      <c r="B17" s="59">
        <v>720</v>
      </c>
      <c r="C17" s="59" t="s">
        <v>307</v>
      </c>
      <c r="D17" s="60">
        <v>5784921.34</v>
      </c>
      <c r="E17" s="60">
        <v>2247883.03</v>
      </c>
      <c r="F17" s="60">
        <f t="shared" si="0"/>
        <v>3537038.31</v>
      </c>
    </row>
    <row r="18" spans="1:6" ht="21.75" customHeight="1">
      <c r="A18" s="37"/>
      <c r="B18" s="37"/>
      <c r="C18" s="37"/>
      <c r="D18" s="37"/>
      <c r="E18" s="37"/>
      <c r="F18" s="37"/>
    </row>
    <row r="19" spans="1:6" ht="15">
      <c r="A19" s="37"/>
      <c r="B19" s="37"/>
      <c r="C19" s="37"/>
      <c r="D19" s="37"/>
      <c r="E19" s="37"/>
      <c r="F19" s="37"/>
    </row>
  </sheetData>
  <sheetProtection/>
  <mergeCells count="3">
    <mergeCell ref="A2:S2"/>
    <mergeCell ref="E4:F4"/>
    <mergeCell ref="D4:D5"/>
  </mergeCells>
  <printOptions/>
  <pageMargins left="0.52" right="0" top="0.53" bottom="0.3937007874015748" header="0" footer="0"/>
  <pageSetup horizontalDpi="600" verticalDpi="600" orientation="portrait" paperSize="8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2017-02-17T04:47:52Z</cp:lastPrinted>
  <dcterms:created xsi:type="dcterms:W3CDTF">1999-06-18T11:49:53Z</dcterms:created>
  <dcterms:modified xsi:type="dcterms:W3CDTF">2017-02-17T04:47:57Z</dcterms:modified>
  <cp:category/>
  <cp:version/>
  <cp:contentType/>
  <cp:contentStatus/>
</cp:coreProperties>
</file>