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1805" windowHeight="6105" activeTab="2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'Источники'!#REF!</definedName>
    <definedName name="_1_">'Источники'!$A$19</definedName>
    <definedName name="_2">'Источники'!#REF!</definedName>
    <definedName name="_2_">'Источники'!$A$21</definedName>
    <definedName name="_Date_">'Доходы'!#REF!</definedName>
    <definedName name="_OKPO_">'Доходы'!$F$7</definedName>
    <definedName name="_OKTMO_">'Доходы'!$F$8</definedName>
    <definedName name="_Otchet_Period_Source__AT_ObjectName">'Доходы'!$A$6</definedName>
    <definedName name="_Period_">'Доходы'!$A$3:$C$3</definedName>
    <definedName name="_xlnm.Print_Titles" localSheetId="0">'Доходы'!$15:$15</definedName>
    <definedName name="_xlnm.Print_Titles" localSheetId="2">'Источники'!$5:$5</definedName>
    <definedName name="_xlnm.Print_Titles" localSheetId="1">'Расходы'!$6:$6</definedName>
    <definedName name="_xlnm.Print_Area" localSheetId="0">'Доходы'!$A$2:$F$72</definedName>
    <definedName name="_xlnm.Print_Area" localSheetId="2">'Источники'!$A$1:$F$34</definedName>
    <definedName name="_xlnm.Print_Area" localSheetId="1">'Расходы'!$A$1:$F$148</definedName>
  </definedNames>
  <calcPr fullCalcOnLoad="1"/>
</workbook>
</file>

<file path=xl/sharedStrings.xml><?xml version="1.0" encoding="utf-8"?>
<sst xmlns="http://schemas.openxmlformats.org/spreadsheetml/2006/main" count="459" uniqueCount="369">
  <si>
    <t>Исполнено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</si>
  <si>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</si>
  <si>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</si>
  <si>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</si>
  <si>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</si>
  <si>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</si>
  <si>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>Форма по ОКУД</t>
  </si>
  <si>
    <t>Наименование финансового органа</t>
  </si>
  <si>
    <t>Наименование бюджета ____________________________________________________________</t>
  </si>
  <si>
    <t>Периодичность: месячная</t>
  </si>
  <si>
    <t>Код строки</t>
  </si>
  <si>
    <t>Код дохода по бюджетной классификации</t>
  </si>
  <si>
    <t>Утвержденные бюджетные назначения</t>
  </si>
  <si>
    <t>6</t>
  </si>
  <si>
    <t>12</t>
  </si>
  <si>
    <t>Код источника финансирования по бюджетной классификации</t>
  </si>
  <si>
    <t>2. Расходы бюджета</t>
  </si>
  <si>
    <t>Наименование показателя</t>
  </si>
  <si>
    <t>Код расхода по бюджетной классификации</t>
  </si>
  <si>
    <t>Иные межбюджетные трансферты</t>
  </si>
  <si>
    <t>3</t>
  </si>
  <si>
    <t>(подпись)</t>
  </si>
  <si>
    <t>на 01 апреля 2015 года</t>
  </si>
  <si>
    <t>01.04.15</t>
  </si>
  <si>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</si>
  <si>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</si>
  <si>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</si>
  <si>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</si>
  <si>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</si>
  <si>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</si>
  <si>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</si>
  <si>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</si>
  <si>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</si>
  <si>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</si>
  <si>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</si>
  <si>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</si>
  <si>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</si>
  <si>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</si>
  <si>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</si>
  <si>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</si>
  <si>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</si>
  <si>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</si>
  <si>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</si>
  <si>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</si>
  <si>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</si>
  <si>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</si>
  <si>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</si>
  <si>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</si>
  <si>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</si>
  <si>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</si>
  <si>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</si>
  <si>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</si>
  <si>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</si>
  <si>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</si>
  <si>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</si>
  <si>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</si>
  <si>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</si>
  <si>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</si>
  <si>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 xml:space="preserve">Земельный налог с организаций </t>
  </si>
  <si>
    <t>00010606030000000110</t>
  </si>
  <si>
    <t>Земельный налог с организаций, обладающих земельным участком, расположенным в границах сельских 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</si>
  <si>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</si>
  <si>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</si>
  <si>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</si>
  <si>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</si>
  <si>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</si>
  <si>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</si>
  <si>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</si>
  <si>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</si>
  <si>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</si>
  <si>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</si>
  <si>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</si>
  <si>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</si>
  <si>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</si>
  <si>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</si>
  <si>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</si>
  <si>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</si>
  <si>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</si>
  <si>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</si>
  <si>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</si>
  <si>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ШТРАФЫ, САНКЦИИ, ВОЗМЕЩЕНИЕ УЩЕРБА</t>
  </si>
  <si>
    <t>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</si>
  <si>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</si>
  <si>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</si>
  <si>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</si>
  <si>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</si>
  <si>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</si>
  <si>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</si>
  <si>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</si>
  <si>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</si>
  <si>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</si>
  <si>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</si>
  <si>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</si>
  <si>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</si>
  <si>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</si>
  <si>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</si>
  <si>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</si>
  <si>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</si>
  <si>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</si>
  <si>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</si>
  <si>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сельских поселений на выравнивание бюджетной обеспеченности</t>
  </si>
  <si>
    <t>00020201001100000151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</si>
  <si>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</si>
  <si>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</si>
  <si>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</si>
  <si>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</si>
  <si>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</si>
  <si>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</si>
  <si>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Субвенции местным бюджетам на выполнение передаваемых полномочий субъектов Российской Федерации </t>
  </si>
  <si>
    <t>00020203024000000151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</si>
  <si>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</si>
  <si>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</si>
  <si>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</si>
  <si>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</si>
  <si>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</si>
  <si>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</si>
  <si>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</si>
  <si>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</si>
  <si>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</si>
  <si>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сельских поселений</t>
  </si>
  <si>
    <t>00020204999100000151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</si>
  <si>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</si>
  <si>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</si>
  <si>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</si>
  <si>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</si>
  <si>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</si>
  <si>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</si>
  <si>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</si>
  <si>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00021805010100000151</t>
  </si>
  <si>
    <t>ВСЕГО РАСХОДОВ</t>
  </si>
  <si>
    <t>000 0000 0000000 000 000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</si>
  <si>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</si>
  <si>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</si>
  <si>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</si>
  <si>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</si>
  <si>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</si>
  <si>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</si>
  <si>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</si>
  <si>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</si>
  <si>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</si>
  <si>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</si>
  <si>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</si>
  <si>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</si>
  <si>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</si>
  <si>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</si>
  <si>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</si>
  <si>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</si>
  <si>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</si>
  <si>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</si>
  <si>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</si>
  <si>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</si>
  <si>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</si>
  <si>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</si>
  <si>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</si>
  <si>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</si>
  <si>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</si>
  <si>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</si>
  <si>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</si>
  <si>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</si>
  <si>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</si>
  <si>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</si>
  <si>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</si>
  <si>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</si>
  <si>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</si>
  <si>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</si>
  <si>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</si>
  <si>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</si>
  <si>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</si>
  <si>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</si>
  <si>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</si>
  <si>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</si>
  <si>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</si>
  <si>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</si>
  <si>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</si>
  <si>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</si>
  <si>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 xml:space="preserve">Оплата работ, услуг </t>
  </si>
  <si>
    <t>000 0104 0000000 244 220</t>
  </si>
  <si>
    <t>Услуги связи</t>
  </si>
  <si>
    <t>000 0104 0000000 244 221</t>
  </si>
  <si>
    <t xml:space="preserve">Транспортные услуги </t>
  </si>
  <si>
    <t>000 0104 0000000 244 222</t>
  </si>
  <si>
    <t>Коммунальные услуги</t>
  </si>
  <si>
    <t>000 0104 0000000 244 223</t>
  </si>
  <si>
    <t xml:space="preserve">Работы, услуги по содержанию имущества </t>
  </si>
  <si>
    <t>000 0104 0000000 244 225</t>
  </si>
  <si>
    <t xml:space="preserve">Прочие работы, услуги 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</si>
  <si>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</si>
  <si>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</si>
  <si>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</si>
  <si>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</si>
  <si>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</si>
  <si>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</si>
  <si>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</si>
  <si>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</si>
  <si>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</si>
  <si>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</si>
  <si>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</si>
  <si>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 xml:space="preserve">Безвозмездные перечисления бюджетам 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</si>
  <si>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</si>
  <si>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</si>
  <si>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</si>
  <si>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</si>
  <si>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</si>
  <si>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</si>
  <si>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</si>
  <si>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>Уплата налога на имущество организаций и земельного налога</t>
  </si>
  <si>
    <t>000 0104 0000000 851 000</t>
  </si>
  <si>
    <t>000 0104 0000000 851 200</t>
  </si>
  <si>
    <t>Прочие расходы</t>
  </si>
  <si>
    <t>000 0104 0000000 851 290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</si>
  <si>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</si>
  <si>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</si>
  <si>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</si>
  <si>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</si>
  <si>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</si>
  <si>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</si>
  <si>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</si>
  <si>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</si>
  <si>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</si>
  <si>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</si>
  <si>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</si>
  <si>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</si>
  <si>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</si>
  <si>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</si>
  <si>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</si>
  <si>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</si>
  <si>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</si>
  <si>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</si>
  <si>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</si>
  <si>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</si>
  <si>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</si>
  <si>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</si>
  <si>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</si>
  <si>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</si>
  <si>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</si>
  <si>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</si>
  <si>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</si>
  <si>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</si>
  <si>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</si>
  <si>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</si>
  <si>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000 0309 0000000 244 300</t>
  </si>
  <si>
    <t>000 0309 0000000 244 340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</si>
  <si>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</si>
  <si>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</si>
  <si>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</si>
  <si>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</si>
  <si>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</si>
  <si>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</si>
  <si>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</si>
  <si>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</si>
  <si>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</si>
  <si>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</si>
  <si>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</si>
  <si>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</si>
  <si>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</si>
  <si>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</si>
  <si>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</si>
  <si>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Жилищно-коммунальное хозяйство</t>
  </si>
  <si>
    <t>000 0500 0000000 000 000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</si>
  <si>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</si>
  <si>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</si>
  <si>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</si>
  <si>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</si>
  <si>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</si>
  <si>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</si>
  <si>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</si>
  <si>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</si>
  <si>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</si>
  <si>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000 0503 0000000 244 300</t>
  </si>
  <si>
    <t>000 0503 0000000 244 340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</si>
  <si>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</si>
  <si>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</si>
  <si>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</si>
  <si>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</si>
  <si>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</si>
  <si>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Образование</t>
  </si>
  <si>
    <t>000 0700 0000000 000 000</t>
  </si>
  <si>
    <t>Профессиональная подготовка, переподготовка и повышение квалификации</t>
  </si>
  <si>
    <t>000 0705 0000000 000 000</t>
  </si>
  <si>
    <t>000 0705 0000000 200 000</t>
  </si>
  <si>
    <t>000 0705 0000000 240 000</t>
  </si>
  <si>
    <t>000 0705 0000000 244 000</t>
  </si>
  <si>
    <t>000 0705 0000000 244 200</t>
  </si>
  <si>
    <t>000 0705 0000000 244 220</t>
  </si>
  <si>
    <t>000 0705 0000000 244 226</t>
  </si>
  <si>
    <t>Культура, кинематография</t>
  </si>
  <si>
    <t>000 0800 0000000 000 000</t>
  </si>
  <si>
    <t>Культура</t>
  </si>
  <si>
    <t>000 0801 0000000 000 000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</si>
  <si>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</si>
  <si>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</si>
  <si>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</si>
  <si>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</si>
  <si>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</si>
  <si>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</si>
  <si>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</si>
  <si>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</si>
  <si>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</si>
  <si>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</si>
  <si>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</si>
  <si>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</si>
  <si>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</si>
  <si>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</si>
  <si>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</si>
  <si>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</si>
  <si>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</si>
  <si>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</si>
  <si>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</si>
  <si>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</si>
  <si>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</si>
  <si>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</si>
  <si>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</si>
  <si>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</si>
  <si>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</si>
  <si>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</si>
  <si>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</si>
  <si>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</si>
  <si>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</si>
  <si>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</si>
  <si>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</si>
  <si>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</si>
  <si>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Социальное обеспечение</t>
  </si>
  <si>
    <t>000 1001 0000000 312 260</t>
  </si>
  <si>
    <t>Пенсии, пособия, выплачиваемые организациями сектора государственного управления</t>
  </si>
  <si>
    <t>000 1001 0000000 312 263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</si>
  <si>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</si>
  <si>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</si>
  <si>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</si>
  <si>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 xml:space="preserve">Изменение остатков средств </t>
  </si>
  <si>
    <t>0000100000000000000А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</si>
  <si>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</si>
  <si>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</si>
  <si>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</si>
  <si>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</si>
  <si>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</si>
  <si>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</si>
  <si>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</si>
  <si>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</si>
  <si>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</si>
  <si>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</si>
  <si>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</si>
  <si>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</si>
  <si>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</si>
  <si>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</si>
  <si>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</si>
  <si>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</si>
  <si>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сельских поселений</t>
  </si>
  <si>
    <t>00001050201100000610</t>
  </si>
  <si>
    <t xml:space="preserve">ОТЧЕТ ОБ ИСПОЛНЕНИИ  БЮДЖЕТА  </t>
  </si>
  <si>
    <t>0503117</t>
  </si>
  <si>
    <t>Неиспользованные назначения</t>
  </si>
  <si>
    <t>79251194</t>
  </si>
  <si>
    <t xml:space="preserve"> Администрация Индустриальное сельское поселение  </t>
  </si>
  <si>
    <t>Бюджет Индустриального сельского поселения</t>
  </si>
  <si>
    <t>4</t>
  </si>
  <si>
    <t>5</t>
  </si>
  <si>
    <t>Форма 0503117 с. 2</t>
  </si>
  <si>
    <t>Руководитель организации</t>
  </si>
  <si>
    <t>___________________________</t>
  </si>
  <si>
    <t>Луганцев Ю.П.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</si>
  <si>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</si>
  <si>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финанасов</t>
  </si>
  <si>
    <t>Чегринец И.В.</t>
  </si>
  <si>
    <t>Главный бухгалтер</t>
  </si>
  <si>
    <t>Градова М.А.</t>
  </si>
  <si>
    <t>00085000000000000000</t>
  </si>
  <si>
    <t>04 апреля  2015</t>
  </si>
  <si>
    <t>00001000000000000000</t>
  </si>
  <si>
    <t xml:space="preserve"> 3. Источники финансирования дефицита бюджета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</si>
</sst>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,##0.00_ ;\-#,##0.00\ 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Continuous"/>
    </xf>
    <xf numFmtId="0" fontId="0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8" fillId="0" borderId="15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4" fontId="11" fillId="0" borderId="0" xfId="0" applyNumberFormat="1" applyFont="1" applyBorder="1" applyAlignment="1">
      <alignment horizontal="right" shrinkToFi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9" fontId="8" fillId="0" borderId="22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0" fontId="8" fillId="0" borderId="25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left" wrapText="1"/>
    </xf>
    <xf numFmtId="0" fontId="11" fillId="0" borderId="18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wrapText="1"/>
    </xf>
    <xf numFmtId="0" fontId="11" fillId="0" borderId="20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right"/>
    </xf>
    <xf numFmtId="4" fontId="11" fillId="0" borderId="21" xfId="0" applyNumberFormat="1" applyFont="1" applyFill="1" applyBorder="1" applyAlignment="1">
      <alignment horizontal="right"/>
    </xf>
    <xf numFmtId="0" fontId="11" fillId="0" borderId="22" xfId="0" applyNumberFormat="1" applyFont="1" applyFill="1" applyBorder="1" applyAlignment="1">
      <alignment horizontal="center" wrapText="1"/>
    </xf>
    <xf numFmtId="0" fontId="11" fillId="0" borderId="15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right"/>
    </xf>
    <xf numFmtId="0" fontId="11" fillId="0" borderId="23" xfId="0" applyNumberFormat="1" applyFont="1" applyFill="1" applyBorder="1" applyAlignment="1">
      <alignment horizontal="center" wrapText="1"/>
    </xf>
    <xf numFmtId="0" fontId="11" fillId="0" borderId="24" xfId="0" applyNumberFormat="1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70"/>
  <sheetViews>
    <sheetView zoomScalePageLayoutView="0" workbookViewId="0" topLeftCell="A43">
      <selection activeCell="C16" sqref="C16"/>
    </sheetView>
  </sheetViews>
  <sheetFormatPr defaultColWidth="9.00390625" defaultRowHeight="12.75"/>
  <cols>
    <col min="1" max="1" width="35.375" style="0" customWidth="1"/>
    <col min="2" max="2" width="7.125" style="0" customWidth="1"/>
    <col min="3" max="3" width="20.75390625" style="0" customWidth="1"/>
    <col min="4" max="4" width="15.625" style="0" customWidth="1"/>
    <col min="5" max="6" width="16.75390625" style="0" customWidth="1"/>
  </cols>
  <sheetData>
    <row r="1" spans="1:6" ht="12.75">
      <c r="A1" s="2"/>
      <c r="B1" s="3"/>
      <c r="C1" s="3"/>
      <c r="D1" s="3"/>
      <c r="E1" s="4"/>
      <c r="F1" s="4"/>
    </row>
    <row r="2" spans="1:6" ht="12.75" customHeight="1">
      <c r="A2" s="5"/>
      <c r="B2" s="96" t="s">
        <v>348</v>
      </c>
      <c r="C2" s="96"/>
      <c r="D2" s="96"/>
      <c r="E2" s="6"/>
      <c r="F2" s="7"/>
    </row>
    <row r="3" spans="2:6" ht="13.5" customHeight="1" thickBot="1">
      <c r="B3" s="96"/>
      <c r="C3" s="96"/>
      <c r="D3" s="96"/>
      <c r="E3" s="6"/>
      <c r="F3" s="8"/>
    </row>
    <row r="4" spans="2:6" ht="13.5" customHeight="1" thickBot="1">
      <c r="B4" s="96"/>
      <c r="C4" s="96"/>
      <c r="D4" s="96"/>
      <c r="E4" s="9"/>
      <c r="F4" s="10" t="s">
        <v>2</v>
      </c>
    </row>
    <row r="5" spans="2:6" ht="12.75">
      <c r="B5" s="93" t="s">
        <v>22</v>
      </c>
      <c r="C5" s="93"/>
      <c r="D5" s="93"/>
      <c r="E5" s="11" t="s">
        <v>6</v>
      </c>
      <c r="F5" s="12" t="s">
        <v>349</v>
      </c>
    </row>
    <row r="6" spans="1:6" ht="12.75">
      <c r="A6" s="2"/>
      <c r="B6" s="2"/>
      <c r="C6" s="2"/>
      <c r="D6" s="13"/>
      <c r="E6" s="14" t="s">
        <v>5</v>
      </c>
      <c r="F6" s="49" t="s">
        <v>23</v>
      </c>
    </row>
    <row r="7" spans="1:6" ht="12.75">
      <c r="A7" s="48" t="s">
        <v>7</v>
      </c>
      <c r="B7" s="92" t="s">
        <v>352</v>
      </c>
      <c r="C7" s="92"/>
      <c r="D7" s="92"/>
      <c r="E7" s="14" t="s">
        <v>4</v>
      </c>
      <c r="F7" s="49" t="s">
        <v>351</v>
      </c>
    </row>
    <row r="8" spans="1:6" ht="12.75">
      <c r="A8" s="86" t="s">
        <v>8</v>
      </c>
      <c r="B8" s="93" t="s">
        <v>353</v>
      </c>
      <c r="C8" s="93"/>
      <c r="D8" s="93"/>
      <c r="E8" s="14"/>
      <c r="F8" s="49"/>
    </row>
    <row r="9" spans="1:6" ht="13.5" thickBot="1">
      <c r="A9" s="97" t="s">
        <v>9</v>
      </c>
      <c r="B9" s="97"/>
      <c r="C9" s="97"/>
      <c r="D9" s="1"/>
      <c r="E9" s="14"/>
      <c r="F9" s="50"/>
    </row>
    <row r="10" spans="1:6" ht="13.5" thickBot="1">
      <c r="A10" s="98" t="s">
        <v>1</v>
      </c>
      <c r="B10" s="98"/>
      <c r="C10" s="98"/>
      <c r="D10" s="13"/>
      <c r="E10" s="14"/>
      <c r="F10" s="15"/>
    </row>
    <row r="11" spans="1:6" ht="15">
      <c r="A11" s="16"/>
      <c r="B11" s="17"/>
      <c r="C11" s="17"/>
      <c r="D11" s="18"/>
      <c r="E11" s="19"/>
      <c r="F11" s="19"/>
    </row>
    <row r="12" spans="1:6" ht="12.75">
      <c r="A12" s="20"/>
      <c r="B12" s="20"/>
      <c r="C12" s="20"/>
      <c r="D12" s="21"/>
      <c r="E12" s="22"/>
      <c r="F12" s="22"/>
    </row>
    <row r="13" spans="1:6" ht="12.75" customHeight="1">
      <c r="A13" s="94" t="s">
        <v>3</v>
      </c>
      <c r="B13" s="94" t="s">
        <v>10</v>
      </c>
      <c r="C13" s="90" t="s">
        <v>11</v>
      </c>
      <c r="D13" s="94" t="s">
        <v>12</v>
      </c>
      <c r="E13" s="88" t="s">
        <v>0</v>
      </c>
      <c r="F13" s="90" t="s">
        <v>350</v>
      </c>
    </row>
    <row r="14" spans="1:6" ht="26.25" customHeight="1">
      <c r="A14" s="95"/>
      <c r="B14" s="95"/>
      <c r="C14" s="91"/>
      <c r="D14" s="95"/>
      <c r="E14" s="89"/>
      <c r="F14" s="91"/>
    </row>
    <row r="15" spans="1:6" ht="13.5" thickBot="1">
      <c r="A15" s="70">
        <v>1</v>
      </c>
      <c r="B15" s="23">
        <v>2</v>
      </c>
      <c r="C15" s="23" t="s">
        <v>20</v>
      </c>
      <c r="D15" s="25">
        <v>4</v>
      </c>
      <c r="E15" s="46">
        <v>5</v>
      </c>
      <c r="F15" s="46">
        <v>6</v>
      </c>
    </row>
    <row r="16" spans="1:6" ht="13.5" thickBot="1">
      <c r="A16" s="69" t="s">
        <v>24</v>
      </c>
      <c r="B16" s="60">
        <v>10</v>
      </c>
      <c r="C16" s="61" t="s">
        <v>365</v>
      </c>
      <c r="D16" s="62">
        <v>4801533.24</v>
      </c>
      <c r="E16" s="62">
        <v>901809.18</v>
      </c>
      <c r="F16" s="63">
        <f>D16-E16</f>
        <v>3899724.06</v>
      </c>
    </row>
    <row r="17" spans="1:6" ht="13.5" thickBot="1">
      <c r="A17" s="58" t="s">
        <v>25</v>
      </c>
      <c r="B17" s="64">
        <v>10</v>
      </c>
      <c r="C17" s="45" t="s">
        <v>26</v>
      </c>
      <c r="D17" s="65">
        <v>2649800</v>
      </c>
      <c r="E17" s="65">
        <v>431175.94</v>
      </c>
      <c r="F17" s="63">
        <f aca="true" t="shared" si="0" ref="F17:F36">D17-E17</f>
        <v>2218624.06</v>
      </c>
    </row>
    <row r="18" spans="1:6" ht="13.5" thickBot="1">
      <c r="A18" s="58" t="s">
        <v>27</v>
      </c>
      <c r="B18" s="64">
        <v>10</v>
      </c>
      <c r="C18" s="45" t="s">
        <v>28</v>
      </c>
      <c r="D18" s="65">
        <v>209900</v>
      </c>
      <c r="E18" s="65">
        <v>36971.7</v>
      </c>
      <c r="F18" s="63">
        <f t="shared" si="0"/>
        <v>172928.3</v>
      </c>
    </row>
    <row r="19" spans="1:6" ht="13.5" thickBot="1">
      <c r="A19" s="58" t="s">
        <v>29</v>
      </c>
      <c r="B19" s="64">
        <v>10</v>
      </c>
      <c r="C19" s="45" t="s">
        <v>30</v>
      </c>
      <c r="D19" s="65">
        <v>209900</v>
      </c>
      <c r="E19" s="65">
        <v>36971.7</v>
      </c>
      <c r="F19" s="63">
        <f t="shared" si="0"/>
        <v>172928.3</v>
      </c>
    </row>
    <row r="20" spans="1:6" ht="79.5" thickBot="1">
      <c r="A20" s="58" t="s">
        <v>31</v>
      </c>
      <c r="B20" s="64">
        <v>10</v>
      </c>
      <c r="C20" s="45" t="s">
        <v>32</v>
      </c>
      <c r="D20" s="65">
        <v>209900</v>
      </c>
      <c r="E20" s="65">
        <v>36971.7</v>
      </c>
      <c r="F20" s="63">
        <f t="shared" si="0"/>
        <v>172928.3</v>
      </c>
    </row>
    <row r="21" spans="1:6" ht="34.5" thickBot="1">
      <c r="A21" s="58" t="s">
        <v>33</v>
      </c>
      <c r="B21" s="64">
        <v>10</v>
      </c>
      <c r="C21" s="45" t="s">
        <v>34</v>
      </c>
      <c r="D21" s="65">
        <v>389700</v>
      </c>
      <c r="E21" s="65">
        <v>119718.79</v>
      </c>
      <c r="F21" s="63">
        <f t="shared" si="0"/>
        <v>269981.21</v>
      </c>
    </row>
    <row r="22" spans="1:6" ht="34.5" thickBot="1">
      <c r="A22" s="58" t="s">
        <v>35</v>
      </c>
      <c r="B22" s="64">
        <v>10</v>
      </c>
      <c r="C22" s="45" t="s">
        <v>36</v>
      </c>
      <c r="D22" s="65">
        <v>389700</v>
      </c>
      <c r="E22" s="65">
        <v>119718.79</v>
      </c>
      <c r="F22" s="63">
        <f t="shared" si="0"/>
        <v>269981.21</v>
      </c>
    </row>
    <row r="23" spans="1:6" ht="79.5" thickBot="1">
      <c r="A23" s="58" t="s">
        <v>37</v>
      </c>
      <c r="B23" s="64">
        <v>10</v>
      </c>
      <c r="C23" s="45" t="s">
        <v>38</v>
      </c>
      <c r="D23" s="65">
        <v>119200</v>
      </c>
      <c r="E23" s="65">
        <v>40474.78</v>
      </c>
      <c r="F23" s="63">
        <f t="shared" si="0"/>
        <v>78725.22</v>
      </c>
    </row>
    <row r="24" spans="1:6" ht="102" thickBot="1">
      <c r="A24" s="58" t="s">
        <v>39</v>
      </c>
      <c r="B24" s="64">
        <v>10</v>
      </c>
      <c r="C24" s="45" t="s">
        <v>40</v>
      </c>
      <c r="D24" s="65">
        <v>4400</v>
      </c>
      <c r="E24" s="65">
        <v>907.08</v>
      </c>
      <c r="F24" s="63">
        <f t="shared" si="0"/>
        <v>3492.92</v>
      </c>
    </row>
    <row r="25" spans="1:6" ht="90.75" thickBot="1">
      <c r="A25" s="58" t="s">
        <v>41</v>
      </c>
      <c r="B25" s="64">
        <v>10</v>
      </c>
      <c r="C25" s="45" t="s">
        <v>42</v>
      </c>
      <c r="D25" s="65">
        <v>261100</v>
      </c>
      <c r="E25" s="65">
        <v>80975.62</v>
      </c>
      <c r="F25" s="63">
        <f>D25-E25</f>
        <v>180124.38</v>
      </c>
    </row>
    <row r="26" spans="1:6" ht="79.5" thickBot="1">
      <c r="A26" s="58" t="s">
        <v>43</v>
      </c>
      <c r="B26" s="64">
        <v>10</v>
      </c>
      <c r="C26" s="45" t="s">
        <v>44</v>
      </c>
      <c r="D26" s="65">
        <v>5000</v>
      </c>
      <c r="E26" s="65">
        <v>-2638.69</v>
      </c>
      <c r="F26" s="63">
        <f t="shared" si="0"/>
        <v>7638.6900000000005</v>
      </c>
    </row>
    <row r="27" spans="1:6" ht="13.5" thickBot="1">
      <c r="A27" s="58" t="s">
        <v>45</v>
      </c>
      <c r="B27" s="64">
        <v>10</v>
      </c>
      <c r="C27" s="45" t="s">
        <v>46</v>
      </c>
      <c r="D27" s="65">
        <v>36900</v>
      </c>
      <c r="E27" s="65">
        <v>21070.5</v>
      </c>
      <c r="F27" s="63">
        <f t="shared" si="0"/>
        <v>15829.5</v>
      </c>
    </row>
    <row r="28" spans="1:6" ht="13.5" thickBot="1">
      <c r="A28" s="58" t="s">
        <v>47</v>
      </c>
      <c r="B28" s="64">
        <v>10</v>
      </c>
      <c r="C28" s="45" t="s">
        <v>48</v>
      </c>
      <c r="D28" s="65">
        <v>36900</v>
      </c>
      <c r="E28" s="65">
        <v>21070.5</v>
      </c>
      <c r="F28" s="63">
        <f>D28-E28</f>
        <v>15829.5</v>
      </c>
    </row>
    <row r="29" spans="1:6" ht="13.5" thickBot="1">
      <c r="A29" s="58" t="s">
        <v>47</v>
      </c>
      <c r="B29" s="64">
        <v>10</v>
      </c>
      <c r="C29" s="45" t="s">
        <v>49</v>
      </c>
      <c r="D29" s="65">
        <v>36900</v>
      </c>
      <c r="E29" s="65">
        <v>21070.5</v>
      </c>
      <c r="F29" s="63">
        <f t="shared" si="0"/>
        <v>15829.5</v>
      </c>
    </row>
    <row r="30" spans="1:6" ht="13.5" thickBot="1">
      <c r="A30" s="58" t="s">
        <v>50</v>
      </c>
      <c r="B30" s="64">
        <v>10</v>
      </c>
      <c r="C30" s="45" t="s">
        <v>51</v>
      </c>
      <c r="D30" s="65">
        <v>1907500</v>
      </c>
      <c r="E30" s="65">
        <v>237262.55</v>
      </c>
      <c r="F30" s="63">
        <f t="shared" si="0"/>
        <v>1670237.45</v>
      </c>
    </row>
    <row r="31" spans="1:6" ht="13.5" thickBot="1">
      <c r="A31" s="58" t="s">
        <v>52</v>
      </c>
      <c r="B31" s="64">
        <v>10</v>
      </c>
      <c r="C31" s="45" t="s">
        <v>53</v>
      </c>
      <c r="D31" s="65">
        <v>25000</v>
      </c>
      <c r="E31" s="65">
        <v>1781.42</v>
      </c>
      <c r="F31" s="63">
        <f t="shared" si="0"/>
        <v>23218.58</v>
      </c>
    </row>
    <row r="32" spans="1:6" ht="45.75" thickBot="1">
      <c r="A32" s="58" t="s">
        <v>54</v>
      </c>
      <c r="B32" s="64">
        <v>10</v>
      </c>
      <c r="C32" s="45" t="s">
        <v>55</v>
      </c>
      <c r="D32" s="65">
        <v>25000</v>
      </c>
      <c r="E32" s="65">
        <v>1781.42</v>
      </c>
      <c r="F32" s="63">
        <f t="shared" si="0"/>
        <v>23218.58</v>
      </c>
    </row>
    <row r="33" spans="1:6" ht="13.5" thickBot="1">
      <c r="A33" s="58" t="s">
        <v>56</v>
      </c>
      <c r="B33" s="64">
        <v>10</v>
      </c>
      <c r="C33" s="45" t="s">
        <v>57</v>
      </c>
      <c r="D33" s="65">
        <v>1882500</v>
      </c>
      <c r="E33" s="65">
        <v>235481.13</v>
      </c>
      <c r="F33" s="63">
        <f t="shared" si="0"/>
        <v>1647018.87</v>
      </c>
    </row>
    <row r="34" spans="1:6" ht="13.5" thickBot="1">
      <c r="A34" s="58" t="s">
        <v>58</v>
      </c>
      <c r="B34" s="64">
        <v>10</v>
      </c>
      <c r="C34" s="45" t="s">
        <v>59</v>
      </c>
      <c r="D34" s="65">
        <v>399900</v>
      </c>
      <c r="E34" s="65">
        <v>179751</v>
      </c>
      <c r="F34" s="63">
        <f t="shared" si="0"/>
        <v>220149</v>
      </c>
    </row>
    <row r="35" spans="1:6" ht="34.5" thickBot="1">
      <c r="A35" s="58" t="s">
        <v>60</v>
      </c>
      <c r="B35" s="64">
        <v>10</v>
      </c>
      <c r="C35" s="45" t="s">
        <v>61</v>
      </c>
      <c r="D35" s="65">
        <v>399900</v>
      </c>
      <c r="E35" s="65">
        <v>179751</v>
      </c>
      <c r="F35" s="63">
        <f t="shared" si="0"/>
        <v>220149</v>
      </c>
    </row>
    <row r="36" spans="1:6" ht="13.5" thickBot="1">
      <c r="A36" s="58" t="s">
        <v>62</v>
      </c>
      <c r="B36" s="64">
        <v>10</v>
      </c>
      <c r="C36" s="45" t="s">
        <v>63</v>
      </c>
      <c r="D36" s="65">
        <v>1482600</v>
      </c>
      <c r="E36" s="65">
        <v>55730.13</v>
      </c>
      <c r="F36" s="63">
        <f t="shared" si="0"/>
        <v>1426869.87</v>
      </c>
    </row>
    <row r="37" spans="1:6" ht="45.75" thickBot="1">
      <c r="A37" s="58" t="s">
        <v>64</v>
      </c>
      <c r="B37" s="64">
        <v>10</v>
      </c>
      <c r="C37" s="45" t="s">
        <v>65</v>
      </c>
      <c r="D37" s="65">
        <v>1482600</v>
      </c>
      <c r="E37" s="65">
        <v>55730.13</v>
      </c>
      <c r="F37" s="63">
        <f aca="true" t="shared" si="1" ref="F37:F46">D37-E37</f>
        <v>1426869.87</v>
      </c>
    </row>
    <row r="38" spans="1:6" ht="13.5" thickBot="1">
      <c r="A38" s="58" t="s">
        <v>66</v>
      </c>
      <c r="B38" s="64">
        <v>10</v>
      </c>
      <c r="C38" s="45" t="s">
        <v>67</v>
      </c>
      <c r="D38" s="65">
        <v>7800</v>
      </c>
      <c r="E38" s="65">
        <v>5000</v>
      </c>
      <c r="F38" s="63">
        <f t="shared" si="1"/>
        <v>2800</v>
      </c>
    </row>
    <row r="39" spans="1:6" ht="45.75" thickBot="1">
      <c r="A39" s="58" t="s">
        <v>68</v>
      </c>
      <c r="B39" s="64">
        <v>10</v>
      </c>
      <c r="C39" s="45" t="s">
        <v>69</v>
      </c>
      <c r="D39" s="65">
        <v>7800</v>
      </c>
      <c r="E39" s="65">
        <v>5000</v>
      </c>
      <c r="F39" s="63">
        <f t="shared" si="1"/>
        <v>2800</v>
      </c>
    </row>
    <row r="40" spans="1:6" ht="79.5" thickBot="1">
      <c r="A40" s="58" t="s">
        <v>70</v>
      </c>
      <c r="B40" s="64">
        <v>10</v>
      </c>
      <c r="C40" s="45" t="s">
        <v>71</v>
      </c>
      <c r="D40" s="65">
        <v>7800</v>
      </c>
      <c r="E40" s="65">
        <v>5000</v>
      </c>
      <c r="F40" s="63">
        <f t="shared" si="1"/>
        <v>2800</v>
      </c>
    </row>
    <row r="41" spans="1:6" ht="45.75" thickBot="1">
      <c r="A41" s="58" t="s">
        <v>72</v>
      </c>
      <c r="B41" s="64">
        <v>10</v>
      </c>
      <c r="C41" s="45" t="s">
        <v>73</v>
      </c>
      <c r="D41" s="65">
        <v>66300</v>
      </c>
      <c r="E41" s="65">
        <v>14841.4</v>
      </c>
      <c r="F41" s="63">
        <f t="shared" si="1"/>
        <v>51458.6</v>
      </c>
    </row>
    <row r="42" spans="1:6" ht="102" thickBot="1">
      <c r="A42" s="58" t="s">
        <v>74</v>
      </c>
      <c r="B42" s="64">
        <v>10</v>
      </c>
      <c r="C42" s="45" t="s">
        <v>75</v>
      </c>
      <c r="D42" s="65">
        <v>66300</v>
      </c>
      <c r="E42" s="65">
        <v>14841.4</v>
      </c>
      <c r="F42" s="63">
        <f t="shared" si="1"/>
        <v>51458.6</v>
      </c>
    </row>
    <row r="43" spans="1:6" ht="79.5" thickBot="1">
      <c r="A43" s="58" t="s">
        <v>76</v>
      </c>
      <c r="B43" s="64">
        <v>10</v>
      </c>
      <c r="C43" s="45" t="s">
        <v>77</v>
      </c>
      <c r="D43" s="65">
        <v>66300</v>
      </c>
      <c r="E43" s="65">
        <v>14841.4</v>
      </c>
      <c r="F43" s="63">
        <f t="shared" si="1"/>
        <v>51458.6</v>
      </c>
    </row>
    <row r="44" spans="1:6" ht="68.25" thickBot="1">
      <c r="A44" s="58" t="s">
        <v>78</v>
      </c>
      <c r="B44" s="64">
        <v>10</v>
      </c>
      <c r="C44" s="45" t="s">
        <v>79</v>
      </c>
      <c r="D44" s="65">
        <v>66300</v>
      </c>
      <c r="E44" s="65">
        <v>14841.4</v>
      </c>
      <c r="F44" s="63">
        <f t="shared" si="1"/>
        <v>51458.6</v>
      </c>
    </row>
    <row r="45" spans="1:6" ht="13.5" thickBot="1">
      <c r="A45" s="58" t="s">
        <v>80</v>
      </c>
      <c r="B45" s="64">
        <v>10</v>
      </c>
      <c r="C45" s="45" t="s">
        <v>81</v>
      </c>
      <c r="D45" s="65">
        <v>31700</v>
      </c>
      <c r="E45" s="65">
        <v>0</v>
      </c>
      <c r="F45" s="63">
        <f t="shared" si="1"/>
        <v>31700</v>
      </c>
    </row>
    <row r="46" spans="1:6" ht="68.25" thickBot="1">
      <c r="A46" s="58" t="s">
        <v>82</v>
      </c>
      <c r="B46" s="64">
        <v>10</v>
      </c>
      <c r="C46" s="45" t="s">
        <v>83</v>
      </c>
      <c r="D46" s="65">
        <v>31700</v>
      </c>
      <c r="E46" s="65">
        <v>0</v>
      </c>
      <c r="F46" s="63">
        <f t="shared" si="1"/>
        <v>31700</v>
      </c>
    </row>
    <row r="47" spans="1:6" ht="79.5" thickBot="1">
      <c r="A47" s="58" t="s">
        <v>84</v>
      </c>
      <c r="B47" s="64">
        <v>10</v>
      </c>
      <c r="C47" s="45" t="s">
        <v>85</v>
      </c>
      <c r="D47" s="65">
        <v>31700</v>
      </c>
      <c r="E47" s="65">
        <v>0</v>
      </c>
      <c r="F47" s="63">
        <f aca="true" t="shared" si="2" ref="F47:F69">D47-E47</f>
        <v>31700</v>
      </c>
    </row>
    <row r="48" spans="1:6" ht="13.5" thickBot="1">
      <c r="A48" s="58" t="s">
        <v>86</v>
      </c>
      <c r="B48" s="64">
        <v>10</v>
      </c>
      <c r="C48" s="45" t="s">
        <v>87</v>
      </c>
      <c r="D48" s="65">
        <v>0</v>
      </c>
      <c r="E48" s="65">
        <v>-3689</v>
      </c>
      <c r="F48" s="63">
        <f t="shared" si="2"/>
        <v>3689</v>
      </c>
    </row>
    <row r="49" spans="1:6" ht="13.5" thickBot="1">
      <c r="A49" s="58" t="s">
        <v>88</v>
      </c>
      <c r="B49" s="64">
        <v>10</v>
      </c>
      <c r="C49" s="45" t="s">
        <v>89</v>
      </c>
      <c r="D49" s="65">
        <v>0</v>
      </c>
      <c r="E49" s="65">
        <v>-3689</v>
      </c>
      <c r="F49" s="63">
        <f t="shared" si="2"/>
        <v>3689</v>
      </c>
    </row>
    <row r="50" spans="1:6" ht="23.25" thickBot="1">
      <c r="A50" s="58" t="s">
        <v>90</v>
      </c>
      <c r="B50" s="64">
        <v>10</v>
      </c>
      <c r="C50" s="45" t="s">
        <v>91</v>
      </c>
      <c r="D50" s="65">
        <v>0</v>
      </c>
      <c r="E50" s="65">
        <v>-3689</v>
      </c>
      <c r="F50" s="63">
        <f t="shared" si="2"/>
        <v>3689</v>
      </c>
    </row>
    <row r="51" spans="1:6" ht="13.5" thickBot="1">
      <c r="A51" s="58" t="s">
        <v>92</v>
      </c>
      <c r="B51" s="64">
        <v>10</v>
      </c>
      <c r="C51" s="45" t="s">
        <v>93</v>
      </c>
      <c r="D51" s="65">
        <v>2151733.24</v>
      </c>
      <c r="E51" s="65">
        <v>470633.24</v>
      </c>
      <c r="F51" s="63">
        <f t="shared" si="2"/>
        <v>1681100.0000000002</v>
      </c>
    </row>
    <row r="52" spans="1:6" ht="34.5" thickBot="1">
      <c r="A52" s="58" t="s">
        <v>94</v>
      </c>
      <c r="B52" s="64">
        <v>10</v>
      </c>
      <c r="C52" s="45" t="s">
        <v>95</v>
      </c>
      <c r="D52" s="65">
        <v>2143800</v>
      </c>
      <c r="E52" s="65">
        <v>462700</v>
      </c>
      <c r="F52" s="63">
        <f t="shared" si="2"/>
        <v>1681100</v>
      </c>
    </row>
    <row r="53" spans="1:6" ht="23.25" thickBot="1">
      <c r="A53" s="58" t="s">
        <v>96</v>
      </c>
      <c r="B53" s="64">
        <v>10</v>
      </c>
      <c r="C53" s="45" t="s">
        <v>97</v>
      </c>
      <c r="D53" s="65">
        <v>2016000</v>
      </c>
      <c r="E53" s="65">
        <v>403200</v>
      </c>
      <c r="F53" s="63">
        <f t="shared" si="2"/>
        <v>1612800</v>
      </c>
    </row>
    <row r="54" spans="1:6" ht="23.25" thickBot="1">
      <c r="A54" s="58" t="s">
        <v>98</v>
      </c>
      <c r="B54" s="64">
        <v>10</v>
      </c>
      <c r="C54" s="45" t="s">
        <v>99</v>
      </c>
      <c r="D54" s="65">
        <v>2016000</v>
      </c>
      <c r="E54" s="65">
        <v>403200</v>
      </c>
      <c r="F54" s="63">
        <f t="shared" si="2"/>
        <v>1612800</v>
      </c>
    </row>
    <row r="55" spans="1:6" ht="23.25" thickBot="1">
      <c r="A55" s="58" t="s">
        <v>100</v>
      </c>
      <c r="B55" s="64">
        <v>10</v>
      </c>
      <c r="C55" s="45" t="s">
        <v>101</v>
      </c>
      <c r="D55" s="65">
        <v>2016000</v>
      </c>
      <c r="E55" s="65">
        <v>403200</v>
      </c>
      <c r="F55" s="63">
        <f t="shared" si="2"/>
        <v>1612800</v>
      </c>
    </row>
    <row r="56" spans="1:6" ht="23.25" thickBot="1">
      <c r="A56" s="58" t="s">
        <v>102</v>
      </c>
      <c r="B56" s="64">
        <v>10</v>
      </c>
      <c r="C56" s="45" t="s">
        <v>103</v>
      </c>
      <c r="D56" s="65">
        <v>66100</v>
      </c>
      <c r="E56" s="65">
        <v>59500</v>
      </c>
      <c r="F56" s="63">
        <f t="shared" si="2"/>
        <v>6600</v>
      </c>
    </row>
    <row r="57" spans="1:6" ht="34.5" thickBot="1">
      <c r="A57" s="58" t="s">
        <v>104</v>
      </c>
      <c r="B57" s="64">
        <v>10</v>
      </c>
      <c r="C57" s="45" t="s">
        <v>105</v>
      </c>
      <c r="D57" s="65">
        <v>65900</v>
      </c>
      <c r="E57" s="65">
        <v>59300</v>
      </c>
      <c r="F57" s="63">
        <f t="shared" si="2"/>
        <v>6600</v>
      </c>
    </row>
    <row r="58" spans="1:6" ht="45.75" thickBot="1">
      <c r="A58" s="58" t="s">
        <v>106</v>
      </c>
      <c r="B58" s="64">
        <v>10</v>
      </c>
      <c r="C58" s="45" t="s">
        <v>107</v>
      </c>
      <c r="D58" s="65">
        <v>65900</v>
      </c>
      <c r="E58" s="65">
        <v>59300</v>
      </c>
      <c r="F58" s="63">
        <f t="shared" si="2"/>
        <v>6600</v>
      </c>
    </row>
    <row r="59" spans="1:6" ht="34.5" thickBot="1">
      <c r="A59" s="58" t="s">
        <v>108</v>
      </c>
      <c r="B59" s="64">
        <v>10</v>
      </c>
      <c r="C59" s="45" t="s">
        <v>109</v>
      </c>
      <c r="D59" s="65">
        <v>200</v>
      </c>
      <c r="E59" s="65">
        <v>200</v>
      </c>
      <c r="F59" s="63">
        <f t="shared" si="2"/>
        <v>0</v>
      </c>
    </row>
    <row r="60" spans="1:6" ht="34.5" thickBot="1">
      <c r="A60" s="58" t="s">
        <v>110</v>
      </c>
      <c r="B60" s="64">
        <v>10</v>
      </c>
      <c r="C60" s="45" t="s">
        <v>111</v>
      </c>
      <c r="D60" s="65">
        <v>200</v>
      </c>
      <c r="E60" s="65">
        <v>200</v>
      </c>
      <c r="F60" s="63">
        <f t="shared" si="2"/>
        <v>0</v>
      </c>
    </row>
    <row r="61" spans="1:6" ht="13.5" thickBot="1">
      <c r="A61" s="58" t="s">
        <v>19</v>
      </c>
      <c r="B61" s="64">
        <v>10</v>
      </c>
      <c r="C61" s="45" t="s">
        <v>112</v>
      </c>
      <c r="D61" s="65">
        <v>61700</v>
      </c>
      <c r="E61" s="65">
        <v>0</v>
      </c>
      <c r="F61" s="63">
        <f t="shared" si="2"/>
        <v>61700</v>
      </c>
    </row>
    <row r="62" spans="1:6" ht="68.25" thickBot="1">
      <c r="A62" s="58" t="s">
        <v>113</v>
      </c>
      <c r="B62" s="64">
        <v>10</v>
      </c>
      <c r="C62" s="45" t="s">
        <v>114</v>
      </c>
      <c r="D62" s="65">
        <v>25000</v>
      </c>
      <c r="E62" s="65">
        <v>0</v>
      </c>
      <c r="F62" s="63">
        <f t="shared" si="2"/>
        <v>25000</v>
      </c>
    </row>
    <row r="63" spans="1:6" ht="68.25" thickBot="1">
      <c r="A63" s="58" t="s">
        <v>115</v>
      </c>
      <c r="B63" s="64">
        <v>10</v>
      </c>
      <c r="C63" s="45" t="s">
        <v>116</v>
      </c>
      <c r="D63" s="65">
        <v>25000</v>
      </c>
      <c r="E63" s="65">
        <v>0</v>
      </c>
      <c r="F63" s="63">
        <f t="shared" si="2"/>
        <v>25000</v>
      </c>
    </row>
    <row r="64" spans="1:6" ht="23.25" thickBot="1">
      <c r="A64" s="58" t="s">
        <v>117</v>
      </c>
      <c r="B64" s="64">
        <v>10</v>
      </c>
      <c r="C64" s="45" t="s">
        <v>118</v>
      </c>
      <c r="D64" s="65">
        <v>36700</v>
      </c>
      <c r="E64" s="65">
        <v>0</v>
      </c>
      <c r="F64" s="63">
        <f t="shared" si="2"/>
        <v>36700</v>
      </c>
    </row>
    <row r="65" spans="1:6" ht="34.5" thickBot="1">
      <c r="A65" s="58" t="s">
        <v>119</v>
      </c>
      <c r="B65" s="64">
        <v>10</v>
      </c>
      <c r="C65" s="45" t="s">
        <v>120</v>
      </c>
      <c r="D65" s="65">
        <v>36700</v>
      </c>
      <c r="E65" s="65">
        <v>0</v>
      </c>
      <c r="F65" s="63">
        <f t="shared" si="2"/>
        <v>36700</v>
      </c>
    </row>
    <row r="66" spans="1:6" ht="90.75" thickBot="1">
      <c r="A66" s="58" t="s">
        <v>121</v>
      </c>
      <c r="B66" s="64">
        <v>10</v>
      </c>
      <c r="C66" s="45" t="s">
        <v>122</v>
      </c>
      <c r="D66" s="65">
        <v>7933.24</v>
      </c>
      <c r="E66" s="65">
        <v>7933.24</v>
      </c>
      <c r="F66" s="63">
        <f t="shared" si="2"/>
        <v>0</v>
      </c>
    </row>
    <row r="67" spans="1:6" ht="68.25" thickBot="1">
      <c r="A67" s="58" t="s">
        <v>123</v>
      </c>
      <c r="B67" s="64">
        <v>10</v>
      </c>
      <c r="C67" s="45" t="s">
        <v>124</v>
      </c>
      <c r="D67" s="65">
        <v>7933.24</v>
      </c>
      <c r="E67" s="65">
        <v>7933.24</v>
      </c>
      <c r="F67" s="63">
        <f t="shared" si="2"/>
        <v>0</v>
      </c>
    </row>
    <row r="68" spans="1:6" ht="68.25" thickBot="1">
      <c r="A68" s="58" t="s">
        <v>125</v>
      </c>
      <c r="B68" s="64">
        <v>10</v>
      </c>
      <c r="C68" s="45" t="s">
        <v>126</v>
      </c>
      <c r="D68" s="65">
        <v>7933.24</v>
      </c>
      <c r="E68" s="65">
        <v>7933.24</v>
      </c>
      <c r="F68" s="63">
        <f t="shared" si="2"/>
        <v>0</v>
      </c>
    </row>
    <row r="69" spans="1:6" ht="57" thickBot="1">
      <c r="A69" s="58" t="s">
        <v>127</v>
      </c>
      <c r="B69" s="66">
        <v>10</v>
      </c>
      <c r="C69" s="67" t="s">
        <v>128</v>
      </c>
      <c r="D69" s="68">
        <v>7933.24</v>
      </c>
      <c r="E69" s="68">
        <v>7933.24</v>
      </c>
      <c r="F69" s="63">
        <f t="shared" si="2"/>
        <v>0</v>
      </c>
    </row>
    <row r="70" spans="1:6" ht="12.75">
      <c r="A70" s="57"/>
      <c r="B70" s="59"/>
      <c r="C70" s="59"/>
      <c r="D70" s="26"/>
      <c r="E70" s="27"/>
      <c r="F70" s="27"/>
    </row>
  </sheetData>
  <sheetProtection/>
  <mergeCells count="12">
    <mergeCell ref="A13:A14"/>
    <mergeCell ref="B13:B14"/>
    <mergeCell ref="C13:C14"/>
    <mergeCell ref="B2:D4"/>
    <mergeCell ref="B5:D5"/>
    <mergeCell ref="A9:C9"/>
    <mergeCell ref="A10:C10"/>
    <mergeCell ref="D13:D14"/>
    <mergeCell ref="E13:E14"/>
    <mergeCell ref="F13:F14"/>
    <mergeCell ref="B7:D7"/>
    <mergeCell ref="B8:D8"/>
  </mergeCells>
  <printOptions/>
  <pageMargins left="0.39" right="0.4724409448818898" top="0.7874015748031497" bottom="0.7480314960629921" header="0.5118110236220472" footer="0.5118110236220472"/>
  <pageSetup fitToHeight="0" fitToWidth="1" horizontalDpi="600" verticalDpi="600" orientation="portrait" paperSize="8" scale="85" r:id="rId1"/>
  <headerFooter alignWithMargins="0">
    <oddFooter>&amp;C&amp;8&amp;P</oddFooter>
  </headerFooter>
  <rowBreaks count="1" manualBreakCount="1">
    <brk id="7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45"/>
  <sheetViews>
    <sheetView zoomScalePageLayoutView="0" workbookViewId="0" topLeftCell="A3">
      <selection activeCell="F4" sqref="F4:F5"/>
    </sheetView>
  </sheetViews>
  <sheetFormatPr defaultColWidth="9.00390625" defaultRowHeight="12.75"/>
  <cols>
    <col min="1" max="1" width="37.75390625" style="0" customWidth="1"/>
    <col min="2" max="2" width="7.00390625" style="0" customWidth="1"/>
    <col min="3" max="3" width="23.25390625" style="0" customWidth="1"/>
    <col min="4" max="4" width="13.00390625" style="0" customWidth="1"/>
    <col min="5" max="6" width="16.75390625" style="0" customWidth="1"/>
  </cols>
  <sheetData>
    <row r="1" spans="1:6" ht="12.75">
      <c r="A1" s="42"/>
      <c r="B1" s="43"/>
      <c r="C1" s="43"/>
      <c r="D1" s="42"/>
      <c r="E1" s="42"/>
      <c r="F1" s="44" t="s">
        <v>356</v>
      </c>
    </row>
    <row r="2" spans="1:6" ht="12.75">
      <c r="A2" s="99" t="s">
        <v>16</v>
      </c>
      <c r="B2" s="99"/>
      <c r="C2" s="99"/>
      <c r="D2" s="99"/>
      <c r="E2" s="99"/>
      <c r="F2" s="99"/>
    </row>
    <row r="3" spans="1:6" ht="12.75">
      <c r="A3" s="52"/>
      <c r="B3" s="52"/>
      <c r="C3" s="52"/>
      <c r="D3" s="51"/>
      <c r="E3" s="51"/>
      <c r="F3" s="51"/>
    </row>
    <row r="4" spans="1:6" ht="18.75" customHeight="1">
      <c r="A4" s="100" t="s">
        <v>17</v>
      </c>
      <c r="B4" s="102" t="s">
        <v>10</v>
      </c>
      <c r="C4" s="104" t="s">
        <v>18</v>
      </c>
      <c r="D4" s="94" t="s">
        <v>12</v>
      </c>
      <c r="E4" s="88" t="s">
        <v>0</v>
      </c>
      <c r="F4" s="90" t="s">
        <v>350</v>
      </c>
    </row>
    <row r="5" spans="1:6" ht="12.75">
      <c r="A5" s="101"/>
      <c r="B5" s="103"/>
      <c r="C5" s="105"/>
      <c r="D5" s="95"/>
      <c r="E5" s="89"/>
      <c r="F5" s="91"/>
    </row>
    <row r="6" spans="1:6" s="29" customFormat="1" ht="12.75" customHeight="1" thickBot="1">
      <c r="A6" s="47">
        <v>1</v>
      </c>
      <c r="B6" s="71">
        <v>2</v>
      </c>
      <c r="C6" s="71">
        <v>3</v>
      </c>
      <c r="D6" s="71" t="s">
        <v>354</v>
      </c>
      <c r="E6" s="71" t="s">
        <v>355</v>
      </c>
      <c r="F6" s="74" t="s">
        <v>13</v>
      </c>
    </row>
    <row r="7" spans="1:6" s="29" customFormat="1" ht="13.5" thickBot="1">
      <c r="A7" s="72" t="s">
        <v>129</v>
      </c>
      <c r="B7" s="75">
        <v>200</v>
      </c>
      <c r="C7" s="76" t="s">
        <v>130</v>
      </c>
      <c r="D7" s="77">
        <v>5037833.24</v>
      </c>
      <c r="E7" s="77">
        <v>843257.02</v>
      </c>
      <c r="F7" s="78">
        <f>D7-E7</f>
        <v>4194576.220000001</v>
      </c>
    </row>
    <row r="8" spans="1:6" s="29" customFormat="1" ht="13.5" thickBot="1">
      <c r="A8" s="73" t="s">
        <v>131</v>
      </c>
      <c r="B8" s="79">
        <v>200</v>
      </c>
      <c r="C8" s="80" t="s">
        <v>132</v>
      </c>
      <c r="D8" s="81">
        <v>3194063.24</v>
      </c>
      <c r="E8" s="81">
        <v>631663.57</v>
      </c>
      <c r="F8" s="78">
        <f aca="true" t="shared" si="0" ref="F8:F71">D8-E8</f>
        <v>2562399.6700000004</v>
      </c>
    </row>
    <row r="9" spans="1:6" s="29" customFormat="1" ht="34.5" thickBot="1">
      <c r="A9" s="73" t="s">
        <v>133</v>
      </c>
      <c r="B9" s="79">
        <v>200</v>
      </c>
      <c r="C9" s="80" t="s">
        <v>134</v>
      </c>
      <c r="D9" s="81">
        <v>662900</v>
      </c>
      <c r="E9" s="81">
        <v>118691.78</v>
      </c>
      <c r="F9" s="78">
        <f t="shared" si="0"/>
        <v>544208.22</v>
      </c>
    </row>
    <row r="10" spans="1:6" s="29" customFormat="1" ht="68.25" thickBot="1">
      <c r="A10" s="73" t="s">
        <v>135</v>
      </c>
      <c r="B10" s="79">
        <v>200</v>
      </c>
      <c r="C10" s="80" t="s">
        <v>136</v>
      </c>
      <c r="D10" s="81">
        <v>662900</v>
      </c>
      <c r="E10" s="81">
        <v>118691.78</v>
      </c>
      <c r="F10" s="78">
        <f t="shared" si="0"/>
        <v>544208.22</v>
      </c>
    </row>
    <row r="11" spans="1:6" s="29" customFormat="1" ht="23.25" thickBot="1">
      <c r="A11" s="73" t="s">
        <v>137</v>
      </c>
      <c r="B11" s="79">
        <v>200</v>
      </c>
      <c r="C11" s="80" t="s">
        <v>138</v>
      </c>
      <c r="D11" s="81">
        <v>662900</v>
      </c>
      <c r="E11" s="81">
        <v>118691.78</v>
      </c>
      <c r="F11" s="78">
        <f t="shared" si="0"/>
        <v>544208.22</v>
      </c>
    </row>
    <row r="12" spans="1:6" s="29" customFormat="1" ht="34.5" thickBot="1">
      <c r="A12" s="73" t="s">
        <v>139</v>
      </c>
      <c r="B12" s="79">
        <v>200</v>
      </c>
      <c r="C12" s="80" t="s">
        <v>140</v>
      </c>
      <c r="D12" s="81">
        <v>642500</v>
      </c>
      <c r="E12" s="81">
        <v>118691.78</v>
      </c>
      <c r="F12" s="78">
        <f t="shared" si="0"/>
        <v>523808.22</v>
      </c>
    </row>
    <row r="13" spans="1:6" s="29" customFormat="1" ht="13.5" thickBot="1">
      <c r="A13" s="73" t="s">
        <v>141</v>
      </c>
      <c r="B13" s="79">
        <v>200</v>
      </c>
      <c r="C13" s="80" t="s">
        <v>142</v>
      </c>
      <c r="D13" s="81">
        <v>642500</v>
      </c>
      <c r="E13" s="81">
        <v>118691.78</v>
      </c>
      <c r="F13" s="78">
        <f t="shared" si="0"/>
        <v>523808.22</v>
      </c>
    </row>
    <row r="14" spans="1:6" s="29" customFormat="1" ht="23.25" thickBot="1">
      <c r="A14" s="73" t="s">
        <v>143</v>
      </c>
      <c r="B14" s="79">
        <v>200</v>
      </c>
      <c r="C14" s="80" t="s">
        <v>144</v>
      </c>
      <c r="D14" s="81">
        <v>642500</v>
      </c>
      <c r="E14" s="81">
        <v>118691.78</v>
      </c>
      <c r="F14" s="78">
        <f t="shared" si="0"/>
        <v>523808.22</v>
      </c>
    </row>
    <row r="15" spans="1:6" s="29" customFormat="1" ht="13.5" thickBot="1">
      <c r="A15" s="73" t="s">
        <v>145</v>
      </c>
      <c r="B15" s="79">
        <v>200</v>
      </c>
      <c r="C15" s="80" t="s">
        <v>146</v>
      </c>
      <c r="D15" s="81">
        <v>488700</v>
      </c>
      <c r="E15" s="81">
        <v>96454.68</v>
      </c>
      <c r="F15" s="78">
        <f t="shared" si="0"/>
        <v>392245.32</v>
      </c>
    </row>
    <row r="16" spans="1:6" s="29" customFormat="1" ht="13.5" thickBot="1">
      <c r="A16" s="73" t="s">
        <v>147</v>
      </c>
      <c r="B16" s="79">
        <v>200</v>
      </c>
      <c r="C16" s="80" t="s">
        <v>148</v>
      </c>
      <c r="D16" s="81">
        <v>153800</v>
      </c>
      <c r="E16" s="81">
        <v>22237.1</v>
      </c>
      <c r="F16" s="78">
        <f t="shared" si="0"/>
        <v>131562.9</v>
      </c>
    </row>
    <row r="17" spans="1:6" s="29" customFormat="1" ht="34.5" thickBot="1">
      <c r="A17" s="73" t="s">
        <v>149</v>
      </c>
      <c r="B17" s="79">
        <v>200</v>
      </c>
      <c r="C17" s="80" t="s">
        <v>150</v>
      </c>
      <c r="D17" s="81">
        <v>20400</v>
      </c>
      <c r="E17" s="81">
        <v>0</v>
      </c>
      <c r="F17" s="78">
        <f t="shared" si="0"/>
        <v>20400</v>
      </c>
    </row>
    <row r="18" spans="1:6" s="29" customFormat="1" ht="13.5" thickBot="1">
      <c r="A18" s="73" t="s">
        <v>141</v>
      </c>
      <c r="B18" s="79">
        <v>200</v>
      </c>
      <c r="C18" s="80" t="s">
        <v>151</v>
      </c>
      <c r="D18" s="81">
        <v>20400</v>
      </c>
      <c r="E18" s="81">
        <v>0</v>
      </c>
      <c r="F18" s="78">
        <f t="shared" si="0"/>
        <v>20400</v>
      </c>
    </row>
    <row r="19" spans="1:6" s="29" customFormat="1" ht="23.25" thickBot="1">
      <c r="A19" s="73" t="s">
        <v>143</v>
      </c>
      <c r="B19" s="79">
        <v>200</v>
      </c>
      <c r="C19" s="80" t="s">
        <v>152</v>
      </c>
      <c r="D19" s="81">
        <v>20400</v>
      </c>
      <c r="E19" s="81">
        <v>0</v>
      </c>
      <c r="F19" s="78">
        <f t="shared" si="0"/>
        <v>20400</v>
      </c>
    </row>
    <row r="20" spans="1:6" s="29" customFormat="1" ht="13.5" thickBot="1">
      <c r="A20" s="73" t="s">
        <v>153</v>
      </c>
      <c r="B20" s="79">
        <v>200</v>
      </c>
      <c r="C20" s="80" t="s">
        <v>154</v>
      </c>
      <c r="D20" s="81">
        <v>20400</v>
      </c>
      <c r="E20" s="81">
        <v>0</v>
      </c>
      <c r="F20" s="78">
        <f t="shared" si="0"/>
        <v>20400</v>
      </c>
    </row>
    <row r="21" spans="1:6" s="29" customFormat="1" ht="45.75" thickBot="1">
      <c r="A21" s="73" t="s">
        <v>155</v>
      </c>
      <c r="B21" s="79">
        <v>200</v>
      </c>
      <c r="C21" s="80" t="s">
        <v>156</v>
      </c>
      <c r="D21" s="81">
        <v>2501163.24</v>
      </c>
      <c r="E21" s="81">
        <v>511971.79</v>
      </c>
      <c r="F21" s="78">
        <f t="shared" si="0"/>
        <v>1989191.4500000002</v>
      </c>
    </row>
    <row r="22" spans="1:6" s="29" customFormat="1" ht="68.25" thickBot="1">
      <c r="A22" s="73" t="s">
        <v>135</v>
      </c>
      <c r="B22" s="79">
        <v>200</v>
      </c>
      <c r="C22" s="80" t="s">
        <v>157</v>
      </c>
      <c r="D22" s="81">
        <v>2023500</v>
      </c>
      <c r="E22" s="81">
        <v>353460.35</v>
      </c>
      <c r="F22" s="78">
        <f t="shared" si="0"/>
        <v>1670039.65</v>
      </c>
    </row>
    <row r="23" spans="1:6" s="29" customFormat="1" ht="23.25" thickBot="1">
      <c r="A23" s="73" t="s">
        <v>137</v>
      </c>
      <c r="B23" s="79">
        <v>200</v>
      </c>
      <c r="C23" s="80" t="s">
        <v>158</v>
      </c>
      <c r="D23" s="81">
        <v>2023500</v>
      </c>
      <c r="E23" s="81">
        <v>353460.35</v>
      </c>
      <c r="F23" s="78">
        <f t="shared" si="0"/>
        <v>1670039.65</v>
      </c>
    </row>
    <row r="24" spans="1:6" s="29" customFormat="1" ht="34.5" thickBot="1">
      <c r="A24" s="73" t="s">
        <v>139</v>
      </c>
      <c r="B24" s="79">
        <v>200</v>
      </c>
      <c r="C24" s="80" t="s">
        <v>159</v>
      </c>
      <c r="D24" s="81">
        <v>1950300</v>
      </c>
      <c r="E24" s="81">
        <v>353460.35</v>
      </c>
      <c r="F24" s="78">
        <f t="shared" si="0"/>
        <v>1596839.65</v>
      </c>
    </row>
    <row r="25" spans="1:6" s="29" customFormat="1" ht="13.5" thickBot="1">
      <c r="A25" s="73" t="s">
        <v>141</v>
      </c>
      <c r="B25" s="79">
        <v>200</v>
      </c>
      <c r="C25" s="80" t="s">
        <v>160</v>
      </c>
      <c r="D25" s="81">
        <v>1950300</v>
      </c>
      <c r="E25" s="81">
        <v>353460.35</v>
      </c>
      <c r="F25" s="78">
        <f t="shared" si="0"/>
        <v>1596839.65</v>
      </c>
    </row>
    <row r="26" spans="1:6" s="29" customFormat="1" ht="23.25" thickBot="1">
      <c r="A26" s="73" t="s">
        <v>143</v>
      </c>
      <c r="B26" s="79">
        <v>200</v>
      </c>
      <c r="C26" s="80" t="s">
        <v>161</v>
      </c>
      <c r="D26" s="81">
        <v>1950300</v>
      </c>
      <c r="E26" s="81">
        <v>353460.35</v>
      </c>
      <c r="F26" s="78">
        <f t="shared" si="0"/>
        <v>1596839.65</v>
      </c>
    </row>
    <row r="27" spans="1:6" s="29" customFormat="1" ht="13.5" thickBot="1">
      <c r="A27" s="73" t="s">
        <v>145</v>
      </c>
      <c r="B27" s="79">
        <v>200</v>
      </c>
      <c r="C27" s="80" t="s">
        <v>162</v>
      </c>
      <c r="D27" s="81">
        <v>1475000</v>
      </c>
      <c r="E27" s="81">
        <v>282230.22</v>
      </c>
      <c r="F27" s="78">
        <f t="shared" si="0"/>
        <v>1192769.78</v>
      </c>
    </row>
    <row r="28" spans="1:6" s="29" customFormat="1" ht="13.5" thickBot="1">
      <c r="A28" s="73" t="s">
        <v>147</v>
      </c>
      <c r="B28" s="79">
        <v>200</v>
      </c>
      <c r="C28" s="80" t="s">
        <v>163</v>
      </c>
      <c r="D28" s="81">
        <v>475300</v>
      </c>
      <c r="E28" s="81">
        <v>71230.13</v>
      </c>
      <c r="F28" s="78">
        <f t="shared" si="0"/>
        <v>404069.87</v>
      </c>
    </row>
    <row r="29" spans="1:6" s="29" customFormat="1" ht="34.5" thickBot="1">
      <c r="A29" s="73" t="s">
        <v>149</v>
      </c>
      <c r="B29" s="79">
        <v>200</v>
      </c>
      <c r="C29" s="80" t="s">
        <v>164</v>
      </c>
      <c r="D29" s="81">
        <v>73200</v>
      </c>
      <c r="E29" s="81">
        <v>0</v>
      </c>
      <c r="F29" s="78">
        <f t="shared" si="0"/>
        <v>73200</v>
      </c>
    </row>
    <row r="30" spans="1:6" s="29" customFormat="1" ht="13.5" thickBot="1">
      <c r="A30" s="73" t="s">
        <v>141</v>
      </c>
      <c r="B30" s="79">
        <v>200</v>
      </c>
      <c r="C30" s="80" t="s">
        <v>165</v>
      </c>
      <c r="D30" s="81">
        <v>73200</v>
      </c>
      <c r="E30" s="81">
        <v>0</v>
      </c>
      <c r="F30" s="78">
        <f t="shared" si="0"/>
        <v>73200</v>
      </c>
    </row>
    <row r="31" spans="1:6" s="29" customFormat="1" ht="23.25" thickBot="1">
      <c r="A31" s="73" t="s">
        <v>143</v>
      </c>
      <c r="B31" s="79">
        <v>200</v>
      </c>
      <c r="C31" s="80" t="s">
        <v>166</v>
      </c>
      <c r="D31" s="81">
        <v>73200</v>
      </c>
      <c r="E31" s="81">
        <v>0</v>
      </c>
      <c r="F31" s="78">
        <f t="shared" si="0"/>
        <v>73200</v>
      </c>
    </row>
    <row r="32" spans="1:6" s="29" customFormat="1" ht="13.5" thickBot="1">
      <c r="A32" s="73" t="s">
        <v>153</v>
      </c>
      <c r="B32" s="79">
        <v>200</v>
      </c>
      <c r="C32" s="80" t="s">
        <v>167</v>
      </c>
      <c r="D32" s="81">
        <v>73200</v>
      </c>
      <c r="E32" s="81">
        <v>0</v>
      </c>
      <c r="F32" s="78">
        <f t="shared" si="0"/>
        <v>73200</v>
      </c>
    </row>
    <row r="33" spans="1:6" s="29" customFormat="1" ht="23.25" thickBot="1">
      <c r="A33" s="73" t="s">
        <v>168</v>
      </c>
      <c r="B33" s="79">
        <v>200</v>
      </c>
      <c r="C33" s="80" t="s">
        <v>169</v>
      </c>
      <c r="D33" s="81">
        <v>408733.24</v>
      </c>
      <c r="E33" s="81">
        <v>117054.7</v>
      </c>
      <c r="F33" s="78">
        <f t="shared" si="0"/>
        <v>291678.54</v>
      </c>
    </row>
    <row r="34" spans="1:6" s="29" customFormat="1" ht="34.5" thickBot="1">
      <c r="A34" s="73" t="s">
        <v>170</v>
      </c>
      <c r="B34" s="79">
        <v>200</v>
      </c>
      <c r="C34" s="80" t="s">
        <v>171</v>
      </c>
      <c r="D34" s="81">
        <v>408733.24</v>
      </c>
      <c r="E34" s="81">
        <v>117054.7</v>
      </c>
      <c r="F34" s="78">
        <f t="shared" si="0"/>
        <v>291678.54</v>
      </c>
    </row>
    <row r="35" spans="1:6" s="29" customFormat="1" ht="34.5" thickBot="1">
      <c r="A35" s="73" t="s">
        <v>172</v>
      </c>
      <c r="B35" s="79">
        <v>200</v>
      </c>
      <c r="C35" s="80" t="s">
        <v>173</v>
      </c>
      <c r="D35" s="81">
        <v>408733.24</v>
      </c>
      <c r="E35" s="81">
        <v>117054.7</v>
      </c>
      <c r="F35" s="78">
        <f t="shared" si="0"/>
        <v>291678.54</v>
      </c>
    </row>
    <row r="36" spans="1:6" s="29" customFormat="1" ht="13.5" thickBot="1">
      <c r="A36" s="73" t="s">
        <v>141</v>
      </c>
      <c r="B36" s="79">
        <v>200</v>
      </c>
      <c r="C36" s="80" t="s">
        <v>174</v>
      </c>
      <c r="D36" s="81">
        <v>161533.24</v>
      </c>
      <c r="E36" s="81">
        <v>12382.7</v>
      </c>
      <c r="F36" s="78">
        <f t="shared" si="0"/>
        <v>149150.53999999998</v>
      </c>
    </row>
    <row r="37" spans="1:6" s="29" customFormat="1" ht="13.5" thickBot="1">
      <c r="A37" s="73" t="s">
        <v>175</v>
      </c>
      <c r="B37" s="79">
        <v>200</v>
      </c>
      <c r="C37" s="80" t="s">
        <v>176</v>
      </c>
      <c r="D37" s="81">
        <v>161533.24</v>
      </c>
      <c r="E37" s="81">
        <v>12382.7</v>
      </c>
      <c r="F37" s="78">
        <f t="shared" si="0"/>
        <v>149150.53999999998</v>
      </c>
    </row>
    <row r="38" spans="1:6" s="29" customFormat="1" ht="13.5" thickBot="1">
      <c r="A38" s="73" t="s">
        <v>177</v>
      </c>
      <c r="B38" s="79">
        <v>200</v>
      </c>
      <c r="C38" s="80" t="s">
        <v>178</v>
      </c>
      <c r="D38" s="81">
        <v>19200</v>
      </c>
      <c r="E38" s="81">
        <v>2699.2</v>
      </c>
      <c r="F38" s="78">
        <f t="shared" si="0"/>
        <v>16500.8</v>
      </c>
    </row>
    <row r="39" spans="1:6" s="29" customFormat="1" ht="13.5" thickBot="1">
      <c r="A39" s="73" t="s">
        <v>179</v>
      </c>
      <c r="B39" s="79">
        <v>200</v>
      </c>
      <c r="C39" s="80" t="s">
        <v>180</v>
      </c>
      <c r="D39" s="81">
        <v>2000</v>
      </c>
      <c r="E39" s="81">
        <v>0</v>
      </c>
      <c r="F39" s="78">
        <f t="shared" si="0"/>
        <v>2000</v>
      </c>
    </row>
    <row r="40" spans="1:6" s="29" customFormat="1" ht="13.5" thickBot="1">
      <c r="A40" s="73" t="s">
        <v>181</v>
      </c>
      <c r="B40" s="79">
        <v>200</v>
      </c>
      <c r="C40" s="80" t="s">
        <v>182</v>
      </c>
      <c r="D40" s="81">
        <v>23333.24</v>
      </c>
      <c r="E40" s="81">
        <v>3233.5</v>
      </c>
      <c r="F40" s="78">
        <f t="shared" si="0"/>
        <v>20099.74</v>
      </c>
    </row>
    <row r="41" spans="1:6" s="29" customFormat="1" ht="13.5" thickBot="1">
      <c r="A41" s="73" t="s">
        <v>183</v>
      </c>
      <c r="B41" s="79">
        <v>200</v>
      </c>
      <c r="C41" s="80" t="s">
        <v>184</v>
      </c>
      <c r="D41" s="81">
        <v>21100</v>
      </c>
      <c r="E41" s="81">
        <v>1950</v>
      </c>
      <c r="F41" s="78">
        <f t="shared" si="0"/>
        <v>19150</v>
      </c>
    </row>
    <row r="42" spans="1:6" s="29" customFormat="1" ht="13.5" thickBot="1">
      <c r="A42" s="73" t="s">
        <v>185</v>
      </c>
      <c r="B42" s="79">
        <v>200</v>
      </c>
      <c r="C42" s="80" t="s">
        <v>186</v>
      </c>
      <c r="D42" s="81">
        <v>95900</v>
      </c>
      <c r="E42" s="81">
        <v>4500</v>
      </c>
      <c r="F42" s="78">
        <f t="shared" si="0"/>
        <v>91400</v>
      </c>
    </row>
    <row r="43" spans="1:6" s="29" customFormat="1" ht="13.5" thickBot="1">
      <c r="A43" s="73" t="s">
        <v>187</v>
      </c>
      <c r="B43" s="79">
        <v>200</v>
      </c>
      <c r="C43" s="80" t="s">
        <v>188</v>
      </c>
      <c r="D43" s="81">
        <v>247200</v>
      </c>
      <c r="E43" s="81">
        <v>104672</v>
      </c>
      <c r="F43" s="78">
        <f t="shared" si="0"/>
        <v>142528</v>
      </c>
    </row>
    <row r="44" spans="1:6" s="29" customFormat="1" ht="13.5" thickBot="1">
      <c r="A44" s="73" t="s">
        <v>189</v>
      </c>
      <c r="B44" s="79">
        <v>200</v>
      </c>
      <c r="C44" s="80" t="s">
        <v>190</v>
      </c>
      <c r="D44" s="81">
        <v>30000</v>
      </c>
      <c r="E44" s="81">
        <v>0</v>
      </c>
      <c r="F44" s="78">
        <f t="shared" si="0"/>
        <v>30000</v>
      </c>
    </row>
    <row r="45" spans="1:6" s="29" customFormat="1" ht="13.5" thickBot="1">
      <c r="A45" s="73" t="s">
        <v>191</v>
      </c>
      <c r="B45" s="79">
        <v>200</v>
      </c>
      <c r="C45" s="80" t="s">
        <v>192</v>
      </c>
      <c r="D45" s="81">
        <v>217200</v>
      </c>
      <c r="E45" s="81">
        <v>104672</v>
      </c>
      <c r="F45" s="78">
        <f t="shared" si="0"/>
        <v>112528</v>
      </c>
    </row>
    <row r="46" spans="1:6" s="29" customFormat="1" ht="13.5" thickBot="1">
      <c r="A46" s="73" t="s">
        <v>193</v>
      </c>
      <c r="B46" s="79">
        <v>200</v>
      </c>
      <c r="C46" s="80" t="s">
        <v>194</v>
      </c>
      <c r="D46" s="81">
        <v>26730</v>
      </c>
      <c r="E46" s="81">
        <v>26730</v>
      </c>
      <c r="F46" s="78">
        <f t="shared" si="0"/>
        <v>0</v>
      </c>
    </row>
    <row r="47" spans="1:6" s="29" customFormat="1" ht="13.5" thickBot="1">
      <c r="A47" s="73" t="s">
        <v>19</v>
      </c>
      <c r="B47" s="79">
        <v>200</v>
      </c>
      <c r="C47" s="80" t="s">
        <v>195</v>
      </c>
      <c r="D47" s="81">
        <v>26730</v>
      </c>
      <c r="E47" s="81">
        <v>26730</v>
      </c>
      <c r="F47" s="78">
        <f t="shared" si="0"/>
        <v>0</v>
      </c>
    </row>
    <row r="48" spans="1:6" s="29" customFormat="1" ht="13.5" thickBot="1">
      <c r="A48" s="73" t="s">
        <v>141</v>
      </c>
      <c r="B48" s="79">
        <v>200</v>
      </c>
      <c r="C48" s="80" t="s">
        <v>196</v>
      </c>
      <c r="D48" s="81">
        <v>26730</v>
      </c>
      <c r="E48" s="81">
        <v>26730</v>
      </c>
      <c r="F48" s="78">
        <f t="shared" si="0"/>
        <v>0</v>
      </c>
    </row>
    <row r="49" spans="1:6" s="29" customFormat="1" ht="13.5" thickBot="1">
      <c r="A49" s="73" t="s">
        <v>197</v>
      </c>
      <c r="B49" s="79">
        <v>200</v>
      </c>
      <c r="C49" s="80" t="s">
        <v>198</v>
      </c>
      <c r="D49" s="81">
        <v>26730</v>
      </c>
      <c r="E49" s="81">
        <v>26730</v>
      </c>
      <c r="F49" s="78">
        <f t="shared" si="0"/>
        <v>0</v>
      </c>
    </row>
    <row r="50" spans="1:6" s="29" customFormat="1" ht="23.25" thickBot="1">
      <c r="A50" s="73" t="s">
        <v>199</v>
      </c>
      <c r="B50" s="79">
        <v>200</v>
      </c>
      <c r="C50" s="80" t="s">
        <v>200</v>
      </c>
      <c r="D50" s="81">
        <v>26730</v>
      </c>
      <c r="E50" s="81">
        <v>26730</v>
      </c>
      <c r="F50" s="78">
        <f t="shared" si="0"/>
        <v>0</v>
      </c>
    </row>
    <row r="51" spans="1:6" s="29" customFormat="1" ht="13.5" thickBot="1">
      <c r="A51" s="73" t="s">
        <v>201</v>
      </c>
      <c r="B51" s="79">
        <v>200</v>
      </c>
      <c r="C51" s="80" t="s">
        <v>202</v>
      </c>
      <c r="D51" s="81">
        <v>42200</v>
      </c>
      <c r="E51" s="81">
        <v>14726.74</v>
      </c>
      <c r="F51" s="78">
        <f t="shared" si="0"/>
        <v>27473.260000000002</v>
      </c>
    </row>
    <row r="52" spans="1:6" s="29" customFormat="1" ht="13.5" thickBot="1">
      <c r="A52" s="73" t="s">
        <v>203</v>
      </c>
      <c r="B52" s="79">
        <v>200</v>
      </c>
      <c r="C52" s="80" t="s">
        <v>204</v>
      </c>
      <c r="D52" s="81">
        <v>42200</v>
      </c>
      <c r="E52" s="81">
        <v>14726.74</v>
      </c>
      <c r="F52" s="78">
        <f t="shared" si="0"/>
        <v>27473.260000000002</v>
      </c>
    </row>
    <row r="53" spans="1:6" s="29" customFormat="1" ht="23.25" thickBot="1">
      <c r="A53" s="73" t="s">
        <v>205</v>
      </c>
      <c r="B53" s="79">
        <v>200</v>
      </c>
      <c r="C53" s="80" t="s">
        <v>206</v>
      </c>
      <c r="D53" s="81">
        <v>4000</v>
      </c>
      <c r="E53" s="81">
        <v>0</v>
      </c>
      <c r="F53" s="78">
        <f t="shared" si="0"/>
        <v>4000</v>
      </c>
    </row>
    <row r="54" spans="1:6" s="29" customFormat="1" ht="13.5" thickBot="1">
      <c r="A54" s="73" t="s">
        <v>141</v>
      </c>
      <c r="B54" s="79">
        <v>200</v>
      </c>
      <c r="C54" s="80" t="s">
        <v>207</v>
      </c>
      <c r="D54" s="81">
        <v>4000</v>
      </c>
      <c r="E54" s="81">
        <v>0</v>
      </c>
      <c r="F54" s="78">
        <f t="shared" si="0"/>
        <v>4000</v>
      </c>
    </row>
    <row r="55" spans="1:6" s="29" customFormat="1" ht="13.5" thickBot="1">
      <c r="A55" s="73" t="s">
        <v>208</v>
      </c>
      <c r="B55" s="79">
        <v>200</v>
      </c>
      <c r="C55" s="80" t="s">
        <v>209</v>
      </c>
      <c r="D55" s="81">
        <v>4000</v>
      </c>
      <c r="E55" s="81">
        <v>0</v>
      </c>
      <c r="F55" s="78">
        <f t="shared" si="0"/>
        <v>4000</v>
      </c>
    </row>
    <row r="56" spans="1:6" s="29" customFormat="1" ht="13.5" thickBot="1">
      <c r="A56" s="73" t="s">
        <v>210</v>
      </c>
      <c r="B56" s="79">
        <v>200</v>
      </c>
      <c r="C56" s="80" t="s">
        <v>211</v>
      </c>
      <c r="D56" s="81">
        <v>38200</v>
      </c>
      <c r="E56" s="81">
        <v>14726.74</v>
      </c>
      <c r="F56" s="78">
        <f t="shared" si="0"/>
        <v>23473.260000000002</v>
      </c>
    </row>
    <row r="57" spans="1:6" s="29" customFormat="1" ht="13.5" thickBot="1">
      <c r="A57" s="73" t="s">
        <v>141</v>
      </c>
      <c r="B57" s="79">
        <v>200</v>
      </c>
      <c r="C57" s="80" t="s">
        <v>212</v>
      </c>
      <c r="D57" s="81">
        <v>38200</v>
      </c>
      <c r="E57" s="81">
        <v>14726.74</v>
      </c>
      <c r="F57" s="78">
        <f t="shared" si="0"/>
        <v>23473.260000000002</v>
      </c>
    </row>
    <row r="58" spans="1:6" s="29" customFormat="1" ht="13.5" thickBot="1">
      <c r="A58" s="73" t="s">
        <v>208</v>
      </c>
      <c r="B58" s="79">
        <v>200</v>
      </c>
      <c r="C58" s="80" t="s">
        <v>213</v>
      </c>
      <c r="D58" s="81">
        <v>38200</v>
      </c>
      <c r="E58" s="81">
        <v>14726.74</v>
      </c>
      <c r="F58" s="78">
        <f t="shared" si="0"/>
        <v>23473.260000000002</v>
      </c>
    </row>
    <row r="59" spans="1:6" s="29" customFormat="1" ht="13.5" thickBot="1">
      <c r="A59" s="73" t="s">
        <v>214</v>
      </c>
      <c r="B59" s="79">
        <v>200</v>
      </c>
      <c r="C59" s="80" t="s">
        <v>215</v>
      </c>
      <c r="D59" s="81">
        <v>30000</v>
      </c>
      <c r="E59" s="81">
        <v>1000</v>
      </c>
      <c r="F59" s="78">
        <f t="shared" si="0"/>
        <v>29000</v>
      </c>
    </row>
    <row r="60" spans="1:6" s="29" customFormat="1" ht="23.25" thickBot="1">
      <c r="A60" s="73" t="s">
        <v>168</v>
      </c>
      <c r="B60" s="79">
        <v>200</v>
      </c>
      <c r="C60" s="80" t="s">
        <v>216</v>
      </c>
      <c r="D60" s="81">
        <v>30000</v>
      </c>
      <c r="E60" s="81">
        <v>1000</v>
      </c>
      <c r="F60" s="78">
        <f t="shared" si="0"/>
        <v>29000</v>
      </c>
    </row>
    <row r="61" spans="1:6" s="29" customFormat="1" ht="34.5" thickBot="1">
      <c r="A61" s="73" t="s">
        <v>170</v>
      </c>
      <c r="B61" s="79">
        <v>200</v>
      </c>
      <c r="C61" s="80" t="s">
        <v>217</v>
      </c>
      <c r="D61" s="81">
        <v>30000</v>
      </c>
      <c r="E61" s="81">
        <v>1000</v>
      </c>
      <c r="F61" s="78">
        <f t="shared" si="0"/>
        <v>29000</v>
      </c>
    </row>
    <row r="62" spans="1:6" s="29" customFormat="1" ht="34.5" thickBot="1">
      <c r="A62" s="73" t="s">
        <v>172</v>
      </c>
      <c r="B62" s="79">
        <v>200</v>
      </c>
      <c r="C62" s="80" t="s">
        <v>218</v>
      </c>
      <c r="D62" s="81">
        <v>30000</v>
      </c>
      <c r="E62" s="81">
        <v>1000</v>
      </c>
      <c r="F62" s="78">
        <f t="shared" si="0"/>
        <v>29000</v>
      </c>
    </row>
    <row r="63" spans="1:6" s="29" customFormat="1" ht="13.5" thickBot="1">
      <c r="A63" s="73" t="s">
        <v>141</v>
      </c>
      <c r="B63" s="79">
        <v>200</v>
      </c>
      <c r="C63" s="80" t="s">
        <v>219</v>
      </c>
      <c r="D63" s="81">
        <v>30000</v>
      </c>
      <c r="E63" s="81">
        <v>1000</v>
      </c>
      <c r="F63" s="78">
        <f t="shared" si="0"/>
        <v>29000</v>
      </c>
    </row>
    <row r="64" spans="1:6" s="29" customFormat="1" ht="13.5" thickBot="1">
      <c r="A64" s="73" t="s">
        <v>175</v>
      </c>
      <c r="B64" s="79">
        <v>200</v>
      </c>
      <c r="C64" s="80" t="s">
        <v>220</v>
      </c>
      <c r="D64" s="81">
        <v>30000</v>
      </c>
      <c r="E64" s="81">
        <v>1000</v>
      </c>
      <c r="F64" s="78">
        <f t="shared" si="0"/>
        <v>29000</v>
      </c>
    </row>
    <row r="65" spans="1:6" s="29" customFormat="1" ht="13.5" thickBot="1">
      <c r="A65" s="73" t="s">
        <v>185</v>
      </c>
      <c r="B65" s="79">
        <v>200</v>
      </c>
      <c r="C65" s="80" t="s">
        <v>221</v>
      </c>
      <c r="D65" s="81">
        <v>30000</v>
      </c>
      <c r="E65" s="81">
        <v>1000</v>
      </c>
      <c r="F65" s="78">
        <f t="shared" si="0"/>
        <v>29000</v>
      </c>
    </row>
    <row r="66" spans="1:6" s="29" customFormat="1" ht="13.5" thickBot="1">
      <c r="A66" s="73" t="s">
        <v>222</v>
      </c>
      <c r="B66" s="79">
        <v>200</v>
      </c>
      <c r="C66" s="80" t="s">
        <v>223</v>
      </c>
      <c r="D66" s="81">
        <v>65900</v>
      </c>
      <c r="E66" s="81">
        <v>10159.38</v>
      </c>
      <c r="F66" s="78">
        <f t="shared" si="0"/>
        <v>55740.62</v>
      </c>
    </row>
    <row r="67" spans="1:6" s="29" customFormat="1" ht="13.5" thickBot="1">
      <c r="A67" s="73" t="s">
        <v>224</v>
      </c>
      <c r="B67" s="79">
        <v>200</v>
      </c>
      <c r="C67" s="80" t="s">
        <v>225</v>
      </c>
      <c r="D67" s="81">
        <v>65900</v>
      </c>
      <c r="E67" s="81">
        <v>10159.38</v>
      </c>
      <c r="F67" s="78">
        <f t="shared" si="0"/>
        <v>55740.62</v>
      </c>
    </row>
    <row r="68" spans="1:6" s="29" customFormat="1" ht="68.25" thickBot="1">
      <c r="A68" s="73" t="s">
        <v>135</v>
      </c>
      <c r="B68" s="79">
        <v>200</v>
      </c>
      <c r="C68" s="80" t="s">
        <v>226</v>
      </c>
      <c r="D68" s="81">
        <v>65900</v>
      </c>
      <c r="E68" s="81">
        <v>10159.38</v>
      </c>
      <c r="F68" s="78">
        <f t="shared" si="0"/>
        <v>55740.62</v>
      </c>
    </row>
    <row r="69" spans="1:6" s="29" customFormat="1" ht="23.25" thickBot="1">
      <c r="A69" s="73" t="s">
        <v>137</v>
      </c>
      <c r="B69" s="79">
        <v>200</v>
      </c>
      <c r="C69" s="80" t="s">
        <v>227</v>
      </c>
      <c r="D69" s="81">
        <v>65900</v>
      </c>
      <c r="E69" s="81">
        <v>10159.38</v>
      </c>
      <c r="F69" s="78">
        <f t="shared" si="0"/>
        <v>55740.62</v>
      </c>
    </row>
    <row r="70" spans="1:6" s="29" customFormat="1" ht="34.5" thickBot="1">
      <c r="A70" s="73" t="s">
        <v>139</v>
      </c>
      <c r="B70" s="79">
        <v>200</v>
      </c>
      <c r="C70" s="80" t="s">
        <v>228</v>
      </c>
      <c r="D70" s="81">
        <v>65900</v>
      </c>
      <c r="E70" s="81">
        <v>10159.38</v>
      </c>
      <c r="F70" s="78">
        <f t="shared" si="0"/>
        <v>55740.62</v>
      </c>
    </row>
    <row r="71" spans="1:6" s="29" customFormat="1" ht="13.5" thickBot="1">
      <c r="A71" s="73" t="s">
        <v>141</v>
      </c>
      <c r="B71" s="79">
        <v>200</v>
      </c>
      <c r="C71" s="80" t="s">
        <v>229</v>
      </c>
      <c r="D71" s="81">
        <v>65900</v>
      </c>
      <c r="E71" s="81">
        <v>10159.38</v>
      </c>
      <c r="F71" s="78">
        <f t="shared" si="0"/>
        <v>55740.62</v>
      </c>
    </row>
    <row r="72" spans="1:6" s="29" customFormat="1" ht="23.25" thickBot="1">
      <c r="A72" s="73" t="s">
        <v>143</v>
      </c>
      <c r="B72" s="79">
        <v>200</v>
      </c>
      <c r="C72" s="80" t="s">
        <v>230</v>
      </c>
      <c r="D72" s="81">
        <v>65900</v>
      </c>
      <c r="E72" s="81">
        <v>10159.38</v>
      </c>
      <c r="F72" s="78">
        <f aca="true" t="shared" si="1" ref="F72:F135">D72-E72</f>
        <v>55740.62</v>
      </c>
    </row>
    <row r="73" spans="1:6" s="29" customFormat="1" ht="13.5" thickBot="1">
      <c r="A73" s="73" t="s">
        <v>145</v>
      </c>
      <c r="B73" s="79">
        <v>200</v>
      </c>
      <c r="C73" s="80" t="s">
        <v>231</v>
      </c>
      <c r="D73" s="81">
        <v>51600</v>
      </c>
      <c r="E73" s="81">
        <v>8195.1</v>
      </c>
      <c r="F73" s="78">
        <f t="shared" si="1"/>
        <v>43404.9</v>
      </c>
    </row>
    <row r="74" spans="1:6" s="29" customFormat="1" ht="13.5" thickBot="1">
      <c r="A74" s="73" t="s">
        <v>147</v>
      </c>
      <c r="B74" s="79">
        <v>200</v>
      </c>
      <c r="C74" s="80" t="s">
        <v>232</v>
      </c>
      <c r="D74" s="81">
        <v>14300</v>
      </c>
      <c r="E74" s="81">
        <v>1964.28</v>
      </c>
      <c r="F74" s="78">
        <f t="shared" si="1"/>
        <v>12335.72</v>
      </c>
    </row>
    <row r="75" spans="1:6" s="29" customFormat="1" ht="23.25" thickBot="1">
      <c r="A75" s="73" t="s">
        <v>233</v>
      </c>
      <c r="B75" s="79">
        <v>200</v>
      </c>
      <c r="C75" s="80" t="s">
        <v>234</v>
      </c>
      <c r="D75" s="81">
        <v>99000</v>
      </c>
      <c r="E75" s="81">
        <v>20500</v>
      </c>
      <c r="F75" s="78">
        <f t="shared" si="1"/>
        <v>78500</v>
      </c>
    </row>
    <row r="76" spans="1:6" s="29" customFormat="1" ht="34.5" thickBot="1">
      <c r="A76" s="73" t="s">
        <v>235</v>
      </c>
      <c r="B76" s="79">
        <v>200</v>
      </c>
      <c r="C76" s="80" t="s">
        <v>236</v>
      </c>
      <c r="D76" s="81">
        <v>99000</v>
      </c>
      <c r="E76" s="81">
        <v>20500</v>
      </c>
      <c r="F76" s="78">
        <f t="shared" si="1"/>
        <v>78500</v>
      </c>
    </row>
    <row r="77" spans="1:6" s="29" customFormat="1" ht="23.25" thickBot="1">
      <c r="A77" s="73" t="s">
        <v>168</v>
      </c>
      <c r="B77" s="79">
        <v>200</v>
      </c>
      <c r="C77" s="80" t="s">
        <v>237</v>
      </c>
      <c r="D77" s="81">
        <v>15000</v>
      </c>
      <c r="E77" s="81">
        <v>0</v>
      </c>
      <c r="F77" s="78">
        <f t="shared" si="1"/>
        <v>15000</v>
      </c>
    </row>
    <row r="78" spans="1:6" s="29" customFormat="1" ht="34.5" thickBot="1">
      <c r="A78" s="73" t="s">
        <v>170</v>
      </c>
      <c r="B78" s="79">
        <v>200</v>
      </c>
      <c r="C78" s="80" t="s">
        <v>238</v>
      </c>
      <c r="D78" s="81">
        <v>15000</v>
      </c>
      <c r="E78" s="81">
        <v>0</v>
      </c>
      <c r="F78" s="78">
        <f t="shared" si="1"/>
        <v>15000</v>
      </c>
    </row>
    <row r="79" spans="1:6" s="29" customFormat="1" ht="34.5" thickBot="1">
      <c r="A79" s="73" t="s">
        <v>172</v>
      </c>
      <c r="B79" s="79">
        <v>200</v>
      </c>
      <c r="C79" s="80" t="s">
        <v>239</v>
      </c>
      <c r="D79" s="81">
        <v>15000</v>
      </c>
      <c r="E79" s="81">
        <v>0</v>
      </c>
      <c r="F79" s="78">
        <f t="shared" si="1"/>
        <v>15000</v>
      </c>
    </row>
    <row r="80" spans="1:6" s="29" customFormat="1" ht="13.5" thickBot="1">
      <c r="A80" s="73" t="s">
        <v>187</v>
      </c>
      <c r="B80" s="79">
        <v>200</v>
      </c>
      <c r="C80" s="80" t="s">
        <v>240</v>
      </c>
      <c r="D80" s="81">
        <v>15000</v>
      </c>
      <c r="E80" s="81">
        <v>0</v>
      </c>
      <c r="F80" s="78">
        <f t="shared" si="1"/>
        <v>15000</v>
      </c>
    </row>
    <row r="81" spans="1:6" s="29" customFormat="1" ht="13.5" thickBot="1">
      <c r="A81" s="73" t="s">
        <v>191</v>
      </c>
      <c r="B81" s="79">
        <v>200</v>
      </c>
      <c r="C81" s="80" t="s">
        <v>241</v>
      </c>
      <c r="D81" s="81">
        <v>15000</v>
      </c>
      <c r="E81" s="81">
        <v>0</v>
      </c>
      <c r="F81" s="78">
        <f t="shared" si="1"/>
        <v>15000</v>
      </c>
    </row>
    <row r="82" spans="1:6" s="29" customFormat="1" ht="13.5" thickBot="1">
      <c r="A82" s="73" t="s">
        <v>193</v>
      </c>
      <c r="B82" s="79">
        <v>200</v>
      </c>
      <c r="C82" s="80" t="s">
        <v>242</v>
      </c>
      <c r="D82" s="81">
        <v>84000</v>
      </c>
      <c r="E82" s="81">
        <v>20500</v>
      </c>
      <c r="F82" s="78">
        <f t="shared" si="1"/>
        <v>63500</v>
      </c>
    </row>
    <row r="83" spans="1:6" s="29" customFormat="1" ht="13.5" thickBot="1">
      <c r="A83" s="73" t="s">
        <v>19</v>
      </c>
      <c r="B83" s="79">
        <v>200</v>
      </c>
      <c r="C83" s="80" t="s">
        <v>243</v>
      </c>
      <c r="D83" s="81">
        <v>84000</v>
      </c>
      <c r="E83" s="81">
        <v>20500</v>
      </c>
      <c r="F83" s="78">
        <f t="shared" si="1"/>
        <v>63500</v>
      </c>
    </row>
    <row r="84" spans="1:6" s="29" customFormat="1" ht="13.5" thickBot="1">
      <c r="A84" s="73" t="s">
        <v>141</v>
      </c>
      <c r="B84" s="79">
        <v>200</v>
      </c>
      <c r="C84" s="80" t="s">
        <v>244</v>
      </c>
      <c r="D84" s="81">
        <v>84000</v>
      </c>
      <c r="E84" s="81">
        <v>20500</v>
      </c>
      <c r="F84" s="78">
        <f t="shared" si="1"/>
        <v>63500</v>
      </c>
    </row>
    <row r="85" spans="1:6" s="29" customFormat="1" ht="13.5" thickBot="1">
      <c r="A85" s="73" t="s">
        <v>197</v>
      </c>
      <c r="B85" s="79">
        <v>200</v>
      </c>
      <c r="C85" s="80" t="s">
        <v>245</v>
      </c>
      <c r="D85" s="81">
        <v>84000</v>
      </c>
      <c r="E85" s="81">
        <v>20500</v>
      </c>
      <c r="F85" s="78">
        <f t="shared" si="1"/>
        <v>63500</v>
      </c>
    </row>
    <row r="86" spans="1:6" s="29" customFormat="1" ht="23.25" thickBot="1">
      <c r="A86" s="73" t="s">
        <v>199</v>
      </c>
      <c r="B86" s="79">
        <v>200</v>
      </c>
      <c r="C86" s="80" t="s">
        <v>246</v>
      </c>
      <c r="D86" s="81">
        <v>84000</v>
      </c>
      <c r="E86" s="81">
        <v>20500</v>
      </c>
      <c r="F86" s="78">
        <f t="shared" si="1"/>
        <v>63500</v>
      </c>
    </row>
    <row r="87" spans="1:6" s="29" customFormat="1" ht="13.5" thickBot="1">
      <c r="A87" s="73" t="s">
        <v>247</v>
      </c>
      <c r="B87" s="79">
        <v>200</v>
      </c>
      <c r="C87" s="80" t="s">
        <v>248</v>
      </c>
      <c r="D87" s="81">
        <v>426400</v>
      </c>
      <c r="E87" s="81">
        <v>0</v>
      </c>
      <c r="F87" s="78">
        <f t="shared" si="1"/>
        <v>426400</v>
      </c>
    </row>
    <row r="88" spans="1:6" s="29" customFormat="1" ht="13.5" thickBot="1">
      <c r="A88" s="73" t="s">
        <v>249</v>
      </c>
      <c r="B88" s="79">
        <v>200</v>
      </c>
      <c r="C88" s="80" t="s">
        <v>250</v>
      </c>
      <c r="D88" s="81">
        <v>426400</v>
      </c>
      <c r="E88" s="81">
        <v>0</v>
      </c>
      <c r="F88" s="78">
        <f t="shared" si="1"/>
        <v>426400</v>
      </c>
    </row>
    <row r="89" spans="1:6" s="29" customFormat="1" ht="23.25" thickBot="1">
      <c r="A89" s="73" t="s">
        <v>168</v>
      </c>
      <c r="B89" s="79">
        <v>200</v>
      </c>
      <c r="C89" s="80" t="s">
        <v>251</v>
      </c>
      <c r="D89" s="81">
        <v>426400</v>
      </c>
      <c r="E89" s="81">
        <v>0</v>
      </c>
      <c r="F89" s="78">
        <f t="shared" si="1"/>
        <v>426400</v>
      </c>
    </row>
    <row r="90" spans="1:6" s="29" customFormat="1" ht="34.5" thickBot="1">
      <c r="A90" s="73" t="s">
        <v>170</v>
      </c>
      <c r="B90" s="79">
        <v>200</v>
      </c>
      <c r="C90" s="80" t="s">
        <v>252</v>
      </c>
      <c r="D90" s="81">
        <v>426400</v>
      </c>
      <c r="E90" s="81">
        <v>0</v>
      </c>
      <c r="F90" s="78">
        <f t="shared" si="1"/>
        <v>426400</v>
      </c>
    </row>
    <row r="91" spans="1:6" s="29" customFormat="1" ht="34.5" thickBot="1">
      <c r="A91" s="73" t="s">
        <v>172</v>
      </c>
      <c r="B91" s="79">
        <v>200</v>
      </c>
      <c r="C91" s="80" t="s">
        <v>253</v>
      </c>
      <c r="D91" s="81">
        <v>426400</v>
      </c>
      <c r="E91" s="81">
        <v>0</v>
      </c>
      <c r="F91" s="78">
        <f t="shared" si="1"/>
        <v>426400</v>
      </c>
    </row>
    <row r="92" spans="1:6" s="29" customFormat="1" ht="13.5" thickBot="1">
      <c r="A92" s="73" t="s">
        <v>141</v>
      </c>
      <c r="B92" s="79">
        <v>200</v>
      </c>
      <c r="C92" s="80" t="s">
        <v>254</v>
      </c>
      <c r="D92" s="81">
        <v>426400</v>
      </c>
      <c r="E92" s="81">
        <v>0</v>
      </c>
      <c r="F92" s="78">
        <f t="shared" si="1"/>
        <v>426400</v>
      </c>
    </row>
    <row r="93" spans="1:6" s="29" customFormat="1" ht="13.5" thickBot="1">
      <c r="A93" s="73" t="s">
        <v>175</v>
      </c>
      <c r="B93" s="79">
        <v>200</v>
      </c>
      <c r="C93" s="80" t="s">
        <v>255</v>
      </c>
      <c r="D93" s="81">
        <v>426400</v>
      </c>
      <c r="E93" s="81">
        <v>0</v>
      </c>
      <c r="F93" s="78">
        <f t="shared" si="1"/>
        <v>426400</v>
      </c>
    </row>
    <row r="94" spans="1:6" s="29" customFormat="1" ht="13.5" thickBot="1">
      <c r="A94" s="73" t="s">
        <v>183</v>
      </c>
      <c r="B94" s="79">
        <v>200</v>
      </c>
      <c r="C94" s="80" t="s">
        <v>256</v>
      </c>
      <c r="D94" s="81">
        <v>426400</v>
      </c>
      <c r="E94" s="81">
        <v>0</v>
      </c>
      <c r="F94" s="78">
        <f t="shared" si="1"/>
        <v>426400</v>
      </c>
    </row>
    <row r="95" spans="1:6" s="29" customFormat="1" ht="13.5" thickBot="1">
      <c r="A95" s="73" t="s">
        <v>257</v>
      </c>
      <c r="B95" s="79">
        <v>200</v>
      </c>
      <c r="C95" s="80" t="s">
        <v>258</v>
      </c>
      <c r="D95" s="81">
        <v>443170</v>
      </c>
      <c r="E95" s="81">
        <v>51102.79</v>
      </c>
      <c r="F95" s="78">
        <f t="shared" si="1"/>
        <v>392067.21</v>
      </c>
    </row>
    <row r="96" spans="1:6" s="29" customFormat="1" ht="13.5" thickBot="1">
      <c r="A96" s="73" t="s">
        <v>259</v>
      </c>
      <c r="B96" s="79">
        <v>200</v>
      </c>
      <c r="C96" s="80" t="s">
        <v>260</v>
      </c>
      <c r="D96" s="81">
        <v>443170</v>
      </c>
      <c r="E96" s="81">
        <v>51102.79</v>
      </c>
      <c r="F96" s="78">
        <f t="shared" si="1"/>
        <v>392067.21</v>
      </c>
    </row>
    <row r="97" spans="1:6" s="29" customFormat="1" ht="23.25" thickBot="1">
      <c r="A97" s="73" t="s">
        <v>168</v>
      </c>
      <c r="B97" s="79">
        <v>200</v>
      </c>
      <c r="C97" s="80" t="s">
        <v>261</v>
      </c>
      <c r="D97" s="81">
        <v>368800</v>
      </c>
      <c r="E97" s="81">
        <v>31577.79</v>
      </c>
      <c r="F97" s="78">
        <f t="shared" si="1"/>
        <v>337222.21</v>
      </c>
    </row>
    <row r="98" spans="1:6" s="29" customFormat="1" ht="34.5" thickBot="1">
      <c r="A98" s="73" t="s">
        <v>170</v>
      </c>
      <c r="B98" s="79">
        <v>200</v>
      </c>
      <c r="C98" s="80" t="s">
        <v>262</v>
      </c>
      <c r="D98" s="81">
        <v>368800</v>
      </c>
      <c r="E98" s="81">
        <v>31577.79</v>
      </c>
      <c r="F98" s="78">
        <f t="shared" si="1"/>
        <v>337222.21</v>
      </c>
    </row>
    <row r="99" spans="1:6" s="29" customFormat="1" ht="34.5" thickBot="1">
      <c r="A99" s="73" t="s">
        <v>172</v>
      </c>
      <c r="B99" s="79">
        <v>200</v>
      </c>
      <c r="C99" s="80" t="s">
        <v>263</v>
      </c>
      <c r="D99" s="81">
        <v>368800</v>
      </c>
      <c r="E99" s="81">
        <v>31577.79</v>
      </c>
      <c r="F99" s="78">
        <f t="shared" si="1"/>
        <v>337222.21</v>
      </c>
    </row>
    <row r="100" spans="1:6" s="29" customFormat="1" ht="13.5" thickBot="1">
      <c r="A100" s="73" t="s">
        <v>141</v>
      </c>
      <c r="B100" s="79">
        <v>200</v>
      </c>
      <c r="C100" s="80" t="s">
        <v>264</v>
      </c>
      <c r="D100" s="81">
        <v>357800</v>
      </c>
      <c r="E100" s="81">
        <v>31577.79</v>
      </c>
      <c r="F100" s="78">
        <f t="shared" si="1"/>
        <v>326222.21</v>
      </c>
    </row>
    <row r="101" spans="1:6" s="29" customFormat="1" ht="13.5" thickBot="1">
      <c r="A101" s="73" t="s">
        <v>175</v>
      </c>
      <c r="B101" s="79">
        <v>200</v>
      </c>
      <c r="C101" s="80" t="s">
        <v>265</v>
      </c>
      <c r="D101" s="81">
        <v>357800</v>
      </c>
      <c r="E101" s="81">
        <v>31577.79</v>
      </c>
      <c r="F101" s="78">
        <f t="shared" si="1"/>
        <v>326222.21</v>
      </c>
    </row>
    <row r="102" spans="1:6" s="29" customFormat="1" ht="13.5" thickBot="1">
      <c r="A102" s="73" t="s">
        <v>181</v>
      </c>
      <c r="B102" s="79">
        <v>200</v>
      </c>
      <c r="C102" s="80" t="s">
        <v>266</v>
      </c>
      <c r="D102" s="81">
        <v>182400</v>
      </c>
      <c r="E102" s="81">
        <v>31577.79</v>
      </c>
      <c r="F102" s="78">
        <f t="shared" si="1"/>
        <v>150822.21</v>
      </c>
    </row>
    <row r="103" spans="1:6" s="29" customFormat="1" ht="13.5" thickBot="1">
      <c r="A103" s="73" t="s">
        <v>183</v>
      </c>
      <c r="B103" s="79">
        <v>200</v>
      </c>
      <c r="C103" s="80" t="s">
        <v>267</v>
      </c>
      <c r="D103" s="81">
        <v>175400</v>
      </c>
      <c r="E103" s="81">
        <v>0</v>
      </c>
      <c r="F103" s="78">
        <f t="shared" si="1"/>
        <v>175400</v>
      </c>
    </row>
    <row r="104" spans="1:6" s="29" customFormat="1" ht="13.5" thickBot="1">
      <c r="A104" s="73" t="s">
        <v>187</v>
      </c>
      <c r="B104" s="79">
        <v>200</v>
      </c>
      <c r="C104" s="80" t="s">
        <v>268</v>
      </c>
      <c r="D104" s="81">
        <v>11000</v>
      </c>
      <c r="E104" s="81">
        <v>0</v>
      </c>
      <c r="F104" s="78">
        <f t="shared" si="1"/>
        <v>11000</v>
      </c>
    </row>
    <row r="105" spans="1:6" s="29" customFormat="1" ht="13.5" thickBot="1">
      <c r="A105" s="73" t="s">
        <v>191</v>
      </c>
      <c r="B105" s="79">
        <v>200</v>
      </c>
      <c r="C105" s="80" t="s">
        <v>269</v>
      </c>
      <c r="D105" s="81">
        <v>11000</v>
      </c>
      <c r="E105" s="81">
        <v>0</v>
      </c>
      <c r="F105" s="78">
        <f t="shared" si="1"/>
        <v>11000</v>
      </c>
    </row>
    <row r="106" spans="1:6" s="29" customFormat="1" ht="13.5" thickBot="1">
      <c r="A106" s="73" t="s">
        <v>193</v>
      </c>
      <c r="B106" s="79">
        <v>200</v>
      </c>
      <c r="C106" s="80" t="s">
        <v>270</v>
      </c>
      <c r="D106" s="81">
        <v>74370</v>
      </c>
      <c r="E106" s="81">
        <v>19525</v>
      </c>
      <c r="F106" s="78">
        <f t="shared" si="1"/>
        <v>54845</v>
      </c>
    </row>
    <row r="107" spans="1:6" s="29" customFormat="1" ht="13.5" thickBot="1">
      <c r="A107" s="73" t="s">
        <v>19</v>
      </c>
      <c r="B107" s="79">
        <v>200</v>
      </c>
      <c r="C107" s="80" t="s">
        <v>271</v>
      </c>
      <c r="D107" s="81">
        <v>74370</v>
      </c>
      <c r="E107" s="81">
        <v>19525</v>
      </c>
      <c r="F107" s="78">
        <f t="shared" si="1"/>
        <v>54845</v>
      </c>
    </row>
    <row r="108" spans="1:6" s="29" customFormat="1" ht="13.5" thickBot="1">
      <c r="A108" s="73" t="s">
        <v>141</v>
      </c>
      <c r="B108" s="79">
        <v>200</v>
      </c>
      <c r="C108" s="80" t="s">
        <v>272</v>
      </c>
      <c r="D108" s="81">
        <v>74370</v>
      </c>
      <c r="E108" s="81">
        <v>19525</v>
      </c>
      <c r="F108" s="78">
        <f t="shared" si="1"/>
        <v>54845</v>
      </c>
    </row>
    <row r="109" spans="1:6" s="29" customFormat="1" ht="13.5" thickBot="1">
      <c r="A109" s="73" t="s">
        <v>197</v>
      </c>
      <c r="B109" s="79">
        <v>200</v>
      </c>
      <c r="C109" s="80" t="s">
        <v>273</v>
      </c>
      <c r="D109" s="81">
        <v>74370</v>
      </c>
      <c r="E109" s="81">
        <v>19525</v>
      </c>
      <c r="F109" s="78">
        <f t="shared" si="1"/>
        <v>54845</v>
      </c>
    </row>
    <row r="110" spans="1:6" s="29" customFormat="1" ht="23.25" thickBot="1">
      <c r="A110" s="73" t="s">
        <v>199</v>
      </c>
      <c r="B110" s="79">
        <v>200</v>
      </c>
      <c r="C110" s="80" t="s">
        <v>274</v>
      </c>
      <c r="D110" s="81">
        <v>74370</v>
      </c>
      <c r="E110" s="81">
        <v>19525</v>
      </c>
      <c r="F110" s="78">
        <f t="shared" si="1"/>
        <v>54845</v>
      </c>
    </row>
    <row r="111" spans="1:6" s="29" customFormat="1" ht="13.5" thickBot="1">
      <c r="A111" s="73" t="s">
        <v>275</v>
      </c>
      <c r="B111" s="79">
        <v>200</v>
      </c>
      <c r="C111" s="80" t="s">
        <v>276</v>
      </c>
      <c r="D111" s="81">
        <v>5000</v>
      </c>
      <c r="E111" s="81">
        <v>0</v>
      </c>
      <c r="F111" s="78">
        <f t="shared" si="1"/>
        <v>5000</v>
      </c>
    </row>
    <row r="112" spans="1:6" s="29" customFormat="1" ht="23.25" thickBot="1">
      <c r="A112" s="73" t="s">
        <v>277</v>
      </c>
      <c r="B112" s="79">
        <v>200</v>
      </c>
      <c r="C112" s="80" t="s">
        <v>278</v>
      </c>
      <c r="D112" s="81">
        <v>5000</v>
      </c>
      <c r="E112" s="81">
        <v>0</v>
      </c>
      <c r="F112" s="78">
        <f t="shared" si="1"/>
        <v>5000</v>
      </c>
    </row>
    <row r="113" spans="1:6" s="29" customFormat="1" ht="23.25" thickBot="1">
      <c r="A113" s="73" t="s">
        <v>168</v>
      </c>
      <c r="B113" s="79">
        <v>200</v>
      </c>
      <c r="C113" s="80" t="s">
        <v>279</v>
      </c>
      <c r="D113" s="81">
        <v>5000</v>
      </c>
      <c r="E113" s="81">
        <v>0</v>
      </c>
      <c r="F113" s="78">
        <f t="shared" si="1"/>
        <v>5000</v>
      </c>
    </row>
    <row r="114" spans="1:6" s="29" customFormat="1" ht="34.5" thickBot="1">
      <c r="A114" s="73" t="s">
        <v>170</v>
      </c>
      <c r="B114" s="79">
        <v>200</v>
      </c>
      <c r="C114" s="80" t="s">
        <v>280</v>
      </c>
      <c r="D114" s="81">
        <v>5000</v>
      </c>
      <c r="E114" s="81">
        <v>0</v>
      </c>
      <c r="F114" s="78">
        <f t="shared" si="1"/>
        <v>5000</v>
      </c>
    </row>
    <row r="115" spans="1:6" s="29" customFormat="1" ht="34.5" thickBot="1">
      <c r="A115" s="73" t="s">
        <v>172</v>
      </c>
      <c r="B115" s="79">
        <v>200</v>
      </c>
      <c r="C115" s="80" t="s">
        <v>281</v>
      </c>
      <c r="D115" s="81">
        <v>5000</v>
      </c>
      <c r="E115" s="81">
        <v>0</v>
      </c>
      <c r="F115" s="78">
        <f t="shared" si="1"/>
        <v>5000</v>
      </c>
    </row>
    <row r="116" spans="1:6" s="29" customFormat="1" ht="13.5" thickBot="1">
      <c r="A116" s="73" t="s">
        <v>141</v>
      </c>
      <c r="B116" s="79">
        <v>200</v>
      </c>
      <c r="C116" s="80" t="s">
        <v>282</v>
      </c>
      <c r="D116" s="81">
        <v>5000</v>
      </c>
      <c r="E116" s="81">
        <v>0</v>
      </c>
      <c r="F116" s="78">
        <f t="shared" si="1"/>
        <v>5000</v>
      </c>
    </row>
    <row r="117" spans="1:6" s="29" customFormat="1" ht="13.5" thickBot="1">
      <c r="A117" s="73" t="s">
        <v>175</v>
      </c>
      <c r="B117" s="79">
        <v>200</v>
      </c>
      <c r="C117" s="80" t="s">
        <v>283</v>
      </c>
      <c r="D117" s="81">
        <v>5000</v>
      </c>
      <c r="E117" s="81">
        <v>0</v>
      </c>
      <c r="F117" s="78">
        <f t="shared" si="1"/>
        <v>5000</v>
      </c>
    </row>
    <row r="118" spans="1:6" s="29" customFormat="1" ht="13.5" thickBot="1">
      <c r="A118" s="73" t="s">
        <v>185</v>
      </c>
      <c r="B118" s="79">
        <v>200</v>
      </c>
      <c r="C118" s="80" t="s">
        <v>284</v>
      </c>
      <c r="D118" s="81">
        <v>5000</v>
      </c>
      <c r="E118" s="81">
        <v>0</v>
      </c>
      <c r="F118" s="78">
        <f t="shared" si="1"/>
        <v>5000</v>
      </c>
    </row>
    <row r="119" spans="1:6" s="29" customFormat="1" ht="13.5" thickBot="1">
      <c r="A119" s="73" t="s">
        <v>285</v>
      </c>
      <c r="B119" s="79">
        <v>200</v>
      </c>
      <c r="C119" s="80" t="s">
        <v>286</v>
      </c>
      <c r="D119" s="81">
        <v>756300</v>
      </c>
      <c r="E119" s="81">
        <v>117153.76</v>
      </c>
      <c r="F119" s="78">
        <f t="shared" si="1"/>
        <v>639146.24</v>
      </c>
    </row>
    <row r="120" spans="1:6" s="29" customFormat="1" ht="13.5" thickBot="1">
      <c r="A120" s="73" t="s">
        <v>287</v>
      </c>
      <c r="B120" s="79">
        <v>200</v>
      </c>
      <c r="C120" s="80" t="s">
        <v>288</v>
      </c>
      <c r="D120" s="81">
        <v>756300</v>
      </c>
      <c r="E120" s="81">
        <v>117153.76</v>
      </c>
      <c r="F120" s="78">
        <f t="shared" si="1"/>
        <v>639146.24</v>
      </c>
    </row>
    <row r="121" spans="1:6" s="29" customFormat="1" ht="13.5" thickBot="1">
      <c r="A121" s="73" t="s">
        <v>193</v>
      </c>
      <c r="B121" s="79">
        <v>200</v>
      </c>
      <c r="C121" s="80" t="s">
        <v>289</v>
      </c>
      <c r="D121" s="81">
        <v>167500</v>
      </c>
      <c r="E121" s="81">
        <v>32433.82</v>
      </c>
      <c r="F121" s="78">
        <f t="shared" si="1"/>
        <v>135066.18</v>
      </c>
    </row>
    <row r="122" spans="1:6" s="29" customFormat="1" ht="13.5" thickBot="1">
      <c r="A122" s="73" t="s">
        <v>19</v>
      </c>
      <c r="B122" s="79">
        <v>200</v>
      </c>
      <c r="C122" s="80" t="s">
        <v>290</v>
      </c>
      <c r="D122" s="81">
        <v>167500</v>
      </c>
      <c r="E122" s="81">
        <v>32433.82</v>
      </c>
      <c r="F122" s="78">
        <f t="shared" si="1"/>
        <v>135066.18</v>
      </c>
    </row>
    <row r="123" spans="1:6" s="29" customFormat="1" ht="13.5" thickBot="1">
      <c r="A123" s="73" t="s">
        <v>141</v>
      </c>
      <c r="B123" s="79">
        <v>200</v>
      </c>
      <c r="C123" s="80" t="s">
        <v>291</v>
      </c>
      <c r="D123" s="81">
        <v>167500</v>
      </c>
      <c r="E123" s="81">
        <v>32433.82</v>
      </c>
      <c r="F123" s="78">
        <f t="shared" si="1"/>
        <v>135066.18</v>
      </c>
    </row>
    <row r="124" spans="1:6" s="29" customFormat="1" ht="13.5" thickBot="1">
      <c r="A124" s="73" t="s">
        <v>197</v>
      </c>
      <c r="B124" s="79">
        <v>200</v>
      </c>
      <c r="C124" s="80" t="s">
        <v>292</v>
      </c>
      <c r="D124" s="81">
        <v>167500</v>
      </c>
      <c r="E124" s="81">
        <v>32433.82</v>
      </c>
      <c r="F124" s="78">
        <f t="shared" si="1"/>
        <v>135066.18</v>
      </c>
    </row>
    <row r="125" spans="1:6" s="29" customFormat="1" ht="23.25" thickBot="1">
      <c r="A125" s="73" t="s">
        <v>199</v>
      </c>
      <c r="B125" s="79">
        <v>200</v>
      </c>
      <c r="C125" s="80" t="s">
        <v>293</v>
      </c>
      <c r="D125" s="81">
        <v>167500</v>
      </c>
      <c r="E125" s="81">
        <v>32433.82</v>
      </c>
      <c r="F125" s="78">
        <f t="shared" si="1"/>
        <v>135066.18</v>
      </c>
    </row>
    <row r="126" spans="1:6" s="29" customFormat="1" ht="34.5" thickBot="1">
      <c r="A126" s="73" t="s">
        <v>294</v>
      </c>
      <c r="B126" s="79">
        <v>200</v>
      </c>
      <c r="C126" s="80" t="s">
        <v>295</v>
      </c>
      <c r="D126" s="81">
        <v>588800</v>
      </c>
      <c r="E126" s="81">
        <v>84719.94</v>
      </c>
      <c r="F126" s="78">
        <f t="shared" si="1"/>
        <v>504080.06</v>
      </c>
    </row>
    <row r="127" spans="1:6" s="29" customFormat="1" ht="13.5" thickBot="1">
      <c r="A127" s="73" t="s">
        <v>296</v>
      </c>
      <c r="B127" s="79">
        <v>200</v>
      </c>
      <c r="C127" s="80" t="s">
        <v>297</v>
      </c>
      <c r="D127" s="81">
        <v>588800</v>
      </c>
      <c r="E127" s="81">
        <v>84719.94</v>
      </c>
      <c r="F127" s="78">
        <f t="shared" si="1"/>
        <v>504080.06</v>
      </c>
    </row>
    <row r="128" spans="1:6" s="29" customFormat="1" ht="57" thickBot="1">
      <c r="A128" s="73" t="s">
        <v>298</v>
      </c>
      <c r="B128" s="79">
        <v>200</v>
      </c>
      <c r="C128" s="80" t="s">
        <v>299</v>
      </c>
      <c r="D128" s="81">
        <v>464200</v>
      </c>
      <c r="E128" s="81">
        <v>84719.94</v>
      </c>
      <c r="F128" s="78">
        <f t="shared" si="1"/>
        <v>379480.06</v>
      </c>
    </row>
    <row r="129" spans="1:6" s="29" customFormat="1" ht="13.5" thickBot="1">
      <c r="A129" s="73" t="s">
        <v>141</v>
      </c>
      <c r="B129" s="79">
        <v>200</v>
      </c>
      <c r="C129" s="80" t="s">
        <v>300</v>
      </c>
      <c r="D129" s="81">
        <v>464200</v>
      </c>
      <c r="E129" s="81">
        <v>84719.94</v>
      </c>
      <c r="F129" s="78">
        <f t="shared" si="1"/>
        <v>379480.06</v>
      </c>
    </row>
    <row r="130" spans="1:6" s="29" customFormat="1" ht="13.5" thickBot="1">
      <c r="A130" s="73" t="s">
        <v>301</v>
      </c>
      <c r="B130" s="79">
        <v>200</v>
      </c>
      <c r="C130" s="80" t="s">
        <v>302</v>
      </c>
      <c r="D130" s="81">
        <v>464200</v>
      </c>
      <c r="E130" s="81">
        <v>84719.94</v>
      </c>
      <c r="F130" s="78">
        <f t="shared" si="1"/>
        <v>379480.06</v>
      </c>
    </row>
    <row r="131" spans="1:6" s="29" customFormat="1" ht="34.5" thickBot="1">
      <c r="A131" s="73" t="s">
        <v>303</v>
      </c>
      <c r="B131" s="79">
        <v>200</v>
      </c>
      <c r="C131" s="80" t="s">
        <v>304</v>
      </c>
      <c r="D131" s="81">
        <v>464200</v>
      </c>
      <c r="E131" s="81">
        <v>84719.94</v>
      </c>
      <c r="F131" s="78">
        <f t="shared" si="1"/>
        <v>379480.06</v>
      </c>
    </row>
    <row r="132" spans="1:6" s="29" customFormat="1" ht="23.25" thickBot="1">
      <c r="A132" s="73" t="s">
        <v>305</v>
      </c>
      <c r="B132" s="79">
        <v>200</v>
      </c>
      <c r="C132" s="80" t="s">
        <v>306</v>
      </c>
      <c r="D132" s="81">
        <v>124600</v>
      </c>
      <c r="E132" s="81">
        <v>0</v>
      </c>
      <c r="F132" s="78">
        <f t="shared" si="1"/>
        <v>124600</v>
      </c>
    </row>
    <row r="133" spans="1:6" s="29" customFormat="1" ht="13.5" thickBot="1">
      <c r="A133" s="73" t="s">
        <v>141</v>
      </c>
      <c r="B133" s="79">
        <v>200</v>
      </c>
      <c r="C133" s="80" t="s">
        <v>307</v>
      </c>
      <c r="D133" s="81">
        <v>124600</v>
      </c>
      <c r="E133" s="81">
        <v>0</v>
      </c>
      <c r="F133" s="78">
        <f t="shared" si="1"/>
        <v>124600</v>
      </c>
    </row>
    <row r="134" spans="1:6" s="29" customFormat="1" ht="13.5" thickBot="1">
      <c r="A134" s="73" t="s">
        <v>301</v>
      </c>
      <c r="B134" s="79">
        <v>200</v>
      </c>
      <c r="C134" s="80" t="s">
        <v>308</v>
      </c>
      <c r="D134" s="81">
        <v>124600</v>
      </c>
      <c r="E134" s="81">
        <v>0</v>
      </c>
      <c r="F134" s="78">
        <f t="shared" si="1"/>
        <v>124600</v>
      </c>
    </row>
    <row r="135" spans="1:6" s="29" customFormat="1" ht="34.5" thickBot="1">
      <c r="A135" s="73" t="s">
        <v>303</v>
      </c>
      <c r="B135" s="79">
        <v>200</v>
      </c>
      <c r="C135" s="80" t="s">
        <v>309</v>
      </c>
      <c r="D135" s="81">
        <v>124600</v>
      </c>
      <c r="E135" s="81">
        <v>0</v>
      </c>
      <c r="F135" s="78">
        <f t="shared" si="1"/>
        <v>124600</v>
      </c>
    </row>
    <row r="136" spans="1:6" s="29" customFormat="1" ht="13.5" thickBot="1">
      <c r="A136" s="73" t="s">
        <v>310</v>
      </c>
      <c r="B136" s="79">
        <v>200</v>
      </c>
      <c r="C136" s="80" t="s">
        <v>311</v>
      </c>
      <c r="D136" s="81">
        <v>48000</v>
      </c>
      <c r="E136" s="81">
        <v>12677.52</v>
      </c>
      <c r="F136" s="78">
        <f aca="true" t="shared" si="2" ref="F136:F144">D136-E136</f>
        <v>35322.479999999996</v>
      </c>
    </row>
    <row r="137" spans="1:6" s="29" customFormat="1" ht="13.5" thickBot="1">
      <c r="A137" s="73" t="s">
        <v>312</v>
      </c>
      <c r="B137" s="79">
        <v>200</v>
      </c>
      <c r="C137" s="80" t="s">
        <v>313</v>
      </c>
      <c r="D137" s="81">
        <v>48000</v>
      </c>
      <c r="E137" s="81">
        <v>12677.52</v>
      </c>
      <c r="F137" s="78">
        <f t="shared" si="2"/>
        <v>35322.479999999996</v>
      </c>
    </row>
    <row r="138" spans="1:6" s="29" customFormat="1" ht="23.25" thickBot="1">
      <c r="A138" s="73" t="s">
        <v>314</v>
      </c>
      <c r="B138" s="79">
        <v>200</v>
      </c>
      <c r="C138" s="80" t="s">
        <v>315</v>
      </c>
      <c r="D138" s="81">
        <v>48000</v>
      </c>
      <c r="E138" s="81">
        <v>12677.52</v>
      </c>
      <c r="F138" s="78">
        <f t="shared" si="2"/>
        <v>35322.479999999996</v>
      </c>
    </row>
    <row r="139" spans="1:6" s="29" customFormat="1" ht="23.25" thickBot="1">
      <c r="A139" s="73" t="s">
        <v>316</v>
      </c>
      <c r="B139" s="79">
        <v>200</v>
      </c>
      <c r="C139" s="80" t="s">
        <v>317</v>
      </c>
      <c r="D139" s="81">
        <v>48000</v>
      </c>
      <c r="E139" s="81">
        <v>12677.52</v>
      </c>
      <c r="F139" s="78">
        <f t="shared" si="2"/>
        <v>35322.479999999996</v>
      </c>
    </row>
    <row r="140" spans="1:6" s="29" customFormat="1" ht="13.5" thickBot="1">
      <c r="A140" s="73" t="s">
        <v>318</v>
      </c>
      <c r="B140" s="79">
        <v>200</v>
      </c>
      <c r="C140" s="80" t="s">
        <v>319</v>
      </c>
      <c r="D140" s="81">
        <v>48000</v>
      </c>
      <c r="E140" s="81">
        <v>12677.52</v>
      </c>
      <c r="F140" s="78">
        <f t="shared" si="2"/>
        <v>35322.479999999996</v>
      </c>
    </row>
    <row r="141" spans="1:6" s="29" customFormat="1" ht="13.5" thickBot="1">
      <c r="A141" s="73" t="s">
        <v>141</v>
      </c>
      <c r="B141" s="79">
        <v>200</v>
      </c>
      <c r="C141" s="80" t="s">
        <v>320</v>
      </c>
      <c r="D141" s="81">
        <v>48000</v>
      </c>
      <c r="E141" s="81">
        <v>12677.52</v>
      </c>
      <c r="F141" s="78">
        <f t="shared" si="2"/>
        <v>35322.479999999996</v>
      </c>
    </row>
    <row r="142" spans="1:6" s="29" customFormat="1" ht="13.5" thickBot="1">
      <c r="A142" s="73" t="s">
        <v>321</v>
      </c>
      <c r="B142" s="79">
        <v>200</v>
      </c>
      <c r="C142" s="80" t="s">
        <v>322</v>
      </c>
      <c r="D142" s="81">
        <v>48000</v>
      </c>
      <c r="E142" s="81">
        <v>12677.52</v>
      </c>
      <c r="F142" s="78">
        <f t="shared" si="2"/>
        <v>35322.479999999996</v>
      </c>
    </row>
    <row r="143" spans="1:6" s="29" customFormat="1" ht="34.5" thickBot="1">
      <c r="A143" s="73" t="s">
        <v>323</v>
      </c>
      <c r="B143" s="79">
        <v>200</v>
      </c>
      <c r="C143" s="80" t="s">
        <v>324</v>
      </c>
      <c r="D143" s="81">
        <v>48000</v>
      </c>
      <c r="E143" s="81">
        <v>12677.52</v>
      </c>
      <c r="F143" s="78">
        <f t="shared" si="2"/>
        <v>35322.479999999996</v>
      </c>
    </row>
    <row r="144" spans="1:6" s="29" customFormat="1" ht="23.25" thickBot="1">
      <c r="A144" s="73" t="s">
        <v>325</v>
      </c>
      <c r="B144" s="82">
        <v>450</v>
      </c>
      <c r="C144" s="83" t="s">
        <v>326</v>
      </c>
      <c r="D144" s="84">
        <v>-236300</v>
      </c>
      <c r="E144" s="84">
        <v>58552.16</v>
      </c>
      <c r="F144" s="78">
        <f t="shared" si="2"/>
        <v>-294852.16000000003</v>
      </c>
    </row>
    <row r="145" spans="1:6" s="29" customFormat="1" ht="12.75">
      <c r="A145" s="55"/>
      <c r="B145" s="54"/>
      <c r="C145" s="53"/>
      <c r="D145" s="56"/>
      <c r="E145" s="56"/>
      <c r="F145" s="56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8" scale="49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29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38.75390625" style="0" customWidth="1"/>
    <col min="2" max="2" width="7.25390625" style="0" customWidth="1"/>
    <col min="3" max="3" width="21.875" style="0" customWidth="1"/>
    <col min="4" max="6" width="17.75390625" style="0" customWidth="1"/>
  </cols>
  <sheetData>
    <row r="1" spans="2:6" ht="12.75">
      <c r="B1" s="30" t="s">
        <v>368</v>
      </c>
      <c r="C1" s="31"/>
      <c r="D1" s="32"/>
      <c r="E1" s="29"/>
      <c r="F1" s="29"/>
    </row>
    <row r="2" spans="1:6" ht="12.75" customHeight="1">
      <c r="A2" s="28"/>
      <c r="B2" s="33"/>
      <c r="C2" s="34"/>
      <c r="D2" s="35"/>
      <c r="E2" s="29"/>
      <c r="F2" s="29"/>
    </row>
    <row r="3" spans="1:6" ht="12.75" customHeight="1">
      <c r="A3" s="106" t="s">
        <v>3</v>
      </c>
      <c r="B3" s="108" t="s">
        <v>10</v>
      </c>
      <c r="C3" s="108" t="s">
        <v>15</v>
      </c>
      <c r="D3" s="94" t="s">
        <v>12</v>
      </c>
      <c r="E3" s="88" t="s">
        <v>0</v>
      </c>
      <c r="F3" s="90" t="s">
        <v>350</v>
      </c>
    </row>
    <row r="4" spans="1:6" ht="21" customHeight="1">
      <c r="A4" s="107"/>
      <c r="B4" s="87"/>
      <c r="C4" s="87"/>
      <c r="D4" s="95"/>
      <c r="E4" s="89"/>
      <c r="F4" s="91"/>
    </row>
    <row r="5" spans="1:6" ht="13.5" thickBot="1">
      <c r="A5" s="70">
        <v>1</v>
      </c>
      <c r="B5" s="23">
        <v>2</v>
      </c>
      <c r="C5" s="24">
        <v>3</v>
      </c>
      <c r="D5" s="25" t="s">
        <v>14</v>
      </c>
      <c r="E5" s="46">
        <v>22</v>
      </c>
      <c r="F5" s="46">
        <v>23</v>
      </c>
    </row>
    <row r="6" spans="1:6" ht="23.25" thickBot="1">
      <c r="A6" s="69" t="s">
        <v>327</v>
      </c>
      <c r="B6" s="60">
        <v>500</v>
      </c>
      <c r="C6" s="45" t="s">
        <v>367</v>
      </c>
      <c r="D6" s="62">
        <v>236300</v>
      </c>
      <c r="E6" s="62">
        <v>-58552.16</v>
      </c>
      <c r="F6" s="63">
        <f>D6-E6</f>
        <v>294852.16000000003</v>
      </c>
    </row>
    <row r="7" spans="1:6" ht="13.5" thickBot="1">
      <c r="A7" s="58" t="s">
        <v>328</v>
      </c>
      <c r="B7" s="64">
        <v>700</v>
      </c>
      <c r="C7" s="45" t="s">
        <v>329</v>
      </c>
      <c r="D7" s="65">
        <v>236300</v>
      </c>
      <c r="E7" s="65">
        <v>-58552.16</v>
      </c>
      <c r="F7" s="63">
        <f aca="true" t="shared" si="0" ref="F7:F16">D7-E7</f>
        <v>294852.16000000003</v>
      </c>
    </row>
    <row r="8" spans="1:6" ht="23.25" thickBot="1">
      <c r="A8" s="58" t="s">
        <v>330</v>
      </c>
      <c r="B8" s="64">
        <v>700</v>
      </c>
      <c r="C8" s="45" t="s">
        <v>331</v>
      </c>
      <c r="D8" s="65">
        <v>236300</v>
      </c>
      <c r="E8" s="65">
        <v>-58552.16</v>
      </c>
      <c r="F8" s="63">
        <f t="shared" si="0"/>
        <v>294852.16000000003</v>
      </c>
    </row>
    <row r="9" spans="1:6" ht="13.5" thickBot="1">
      <c r="A9" s="58" t="s">
        <v>332</v>
      </c>
      <c r="B9" s="64">
        <v>710</v>
      </c>
      <c r="C9" s="45" t="s">
        <v>333</v>
      </c>
      <c r="D9" s="65">
        <v>-4801533.24</v>
      </c>
      <c r="E9" s="65">
        <v>-928410.15</v>
      </c>
      <c r="F9" s="63">
        <f t="shared" si="0"/>
        <v>-3873123.0900000003</v>
      </c>
    </row>
    <row r="10" spans="1:6" ht="13.5" thickBot="1">
      <c r="A10" s="58" t="s">
        <v>334</v>
      </c>
      <c r="B10" s="64">
        <v>710</v>
      </c>
      <c r="C10" s="45" t="s">
        <v>335</v>
      </c>
      <c r="D10" s="65">
        <v>-4801533.24</v>
      </c>
      <c r="E10" s="65">
        <v>-928410.15</v>
      </c>
      <c r="F10" s="63">
        <f t="shared" si="0"/>
        <v>-3873123.0900000003</v>
      </c>
    </row>
    <row r="11" spans="1:6" ht="23.25" thickBot="1">
      <c r="A11" s="58" t="s">
        <v>336</v>
      </c>
      <c r="B11" s="64">
        <v>710</v>
      </c>
      <c r="C11" s="45" t="s">
        <v>337</v>
      </c>
      <c r="D11" s="65">
        <v>-4801533.24</v>
      </c>
      <c r="E11" s="65">
        <v>-928410.15</v>
      </c>
      <c r="F11" s="63">
        <f t="shared" si="0"/>
        <v>-3873123.0900000003</v>
      </c>
    </row>
    <row r="12" spans="1:6" ht="23.25" thickBot="1">
      <c r="A12" s="58" t="s">
        <v>338</v>
      </c>
      <c r="B12" s="64">
        <v>710</v>
      </c>
      <c r="C12" s="45" t="s">
        <v>339</v>
      </c>
      <c r="D12" s="65">
        <v>-4801533.24</v>
      </c>
      <c r="E12" s="65">
        <v>-928410.15</v>
      </c>
      <c r="F12" s="63">
        <f t="shared" si="0"/>
        <v>-3873123.0900000003</v>
      </c>
    </row>
    <row r="13" spans="1:6" ht="13.5" thickBot="1">
      <c r="A13" s="58" t="s">
        <v>340</v>
      </c>
      <c r="B13" s="64">
        <v>720</v>
      </c>
      <c r="C13" s="45" t="s">
        <v>341</v>
      </c>
      <c r="D13" s="65">
        <v>5037833.24</v>
      </c>
      <c r="E13" s="65">
        <v>869857.99</v>
      </c>
      <c r="F13" s="63">
        <f t="shared" si="0"/>
        <v>4167975.25</v>
      </c>
    </row>
    <row r="14" spans="1:6" ht="13.5" thickBot="1">
      <c r="A14" s="58" t="s">
        <v>342</v>
      </c>
      <c r="B14" s="64">
        <v>720</v>
      </c>
      <c r="C14" s="45" t="s">
        <v>343</v>
      </c>
      <c r="D14" s="65">
        <v>5037833.24</v>
      </c>
      <c r="E14" s="65">
        <v>869857.99</v>
      </c>
      <c r="F14" s="63">
        <f t="shared" si="0"/>
        <v>4167975.25</v>
      </c>
    </row>
    <row r="15" spans="1:6" ht="23.25" thickBot="1">
      <c r="A15" s="58" t="s">
        <v>344</v>
      </c>
      <c r="B15" s="64">
        <v>720</v>
      </c>
      <c r="C15" s="45" t="s">
        <v>345</v>
      </c>
      <c r="D15" s="65">
        <v>5037833.24</v>
      </c>
      <c r="E15" s="65">
        <v>869857.99</v>
      </c>
      <c r="F15" s="63">
        <f t="shared" si="0"/>
        <v>4167975.25</v>
      </c>
    </row>
    <row r="16" spans="1:6" ht="23.25" thickBot="1">
      <c r="A16" s="58" t="s">
        <v>346</v>
      </c>
      <c r="B16" s="66">
        <v>720</v>
      </c>
      <c r="C16" s="67" t="s">
        <v>347</v>
      </c>
      <c r="D16" s="68">
        <v>5037833.24</v>
      </c>
      <c r="E16" s="68">
        <v>869857.99</v>
      </c>
      <c r="F16" s="63">
        <f t="shared" si="0"/>
        <v>4167975.25</v>
      </c>
    </row>
    <row r="17" spans="1:6" ht="12.75">
      <c r="A17" s="57"/>
      <c r="B17" s="59"/>
      <c r="C17" s="41"/>
      <c r="D17" s="26"/>
      <c r="E17" s="27"/>
      <c r="F17" s="27"/>
    </row>
    <row r="18" spans="1:6" ht="12.75">
      <c r="A18" s="36"/>
      <c r="B18" s="37"/>
      <c r="C18" s="38"/>
      <c r="D18" s="39"/>
      <c r="E18" s="22"/>
      <c r="F18" s="22"/>
    </row>
    <row r="19" spans="1:6" ht="24.75" customHeight="1">
      <c r="A19" s="40" t="s">
        <v>357</v>
      </c>
      <c r="B19" s="85" t="s">
        <v>358</v>
      </c>
      <c r="C19" s="85"/>
      <c r="D19" s="110" t="s">
        <v>359</v>
      </c>
      <c r="E19" s="110"/>
      <c r="F19" s="29"/>
    </row>
    <row r="20" spans="1:6" ht="12.75">
      <c r="A20" t="s">
        <v>360</v>
      </c>
      <c r="B20" s="8"/>
      <c r="C20" s="8"/>
      <c r="D20" s="4"/>
      <c r="E20" s="29"/>
      <c r="F20" s="29"/>
    </row>
    <row r="21" spans="1:6" ht="26.25" customHeight="1">
      <c r="A21" s="40"/>
      <c r="B21" s="85"/>
      <c r="C21" s="85"/>
      <c r="D21" s="4"/>
      <c r="E21" s="29"/>
      <c r="F21" s="29"/>
    </row>
    <row r="22" spans="1:6" ht="12.75">
      <c r="A22" t="s">
        <v>361</v>
      </c>
      <c r="B22" s="8"/>
      <c r="C22" s="8"/>
      <c r="D22" s="111" t="s">
        <v>362</v>
      </c>
      <c r="E22" s="111"/>
      <c r="F22" s="29"/>
    </row>
    <row r="23" spans="3:5" ht="12.75">
      <c r="C23" t="s">
        <v>21</v>
      </c>
      <c r="D23" s="109"/>
      <c r="E23" s="109"/>
    </row>
    <row r="26" spans="1:5" ht="12.75">
      <c r="A26" t="s">
        <v>363</v>
      </c>
      <c r="B26" t="s">
        <v>358</v>
      </c>
      <c r="D26" s="109" t="s">
        <v>364</v>
      </c>
      <c r="E26" s="109"/>
    </row>
    <row r="27" ht="12.75">
      <c r="A27" t="s">
        <v>360</v>
      </c>
    </row>
    <row r="29" ht="12.75">
      <c r="A29" t="s">
        <v>366</v>
      </c>
    </row>
  </sheetData>
  <sheetProtection/>
  <mergeCells count="10">
    <mergeCell ref="D26:E26"/>
    <mergeCell ref="D19:E19"/>
    <mergeCell ref="D22:E22"/>
    <mergeCell ref="D23:E23"/>
    <mergeCell ref="F3:F4"/>
    <mergeCell ref="A3:A4"/>
    <mergeCell ref="B3:B4"/>
    <mergeCell ref="C3:C4"/>
    <mergeCell ref="D3:D4"/>
    <mergeCell ref="E3:E4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landscape" paperSize="8" scale="46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</dc:creator>
  <cp:keywords/>
  <dc:description/>
  <cp:lastModifiedBy>1</cp:lastModifiedBy>
  <cp:lastPrinted>2015-07-09T06:49:58Z</cp:lastPrinted>
  <dcterms:created xsi:type="dcterms:W3CDTF">1999-06-18T11:49:53Z</dcterms:created>
  <dcterms:modified xsi:type="dcterms:W3CDTF">2015-07-09T11:11:37Z</dcterms:modified>
  <cp:category/>
  <cp:version/>
  <cp:contentType/>
  <cp:contentStatus/>
</cp:coreProperties>
</file>